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ационар" sheetId="1" r:id="rId1"/>
    <sheet name=" поликлиника" sheetId="2" r:id="rId2"/>
  </sheets>
  <definedNames/>
  <calcPr fullCalcOnLoad="1"/>
</workbook>
</file>

<file path=xl/sharedStrings.xml><?xml version="1.0" encoding="utf-8"?>
<sst xmlns="http://schemas.openxmlformats.org/spreadsheetml/2006/main" count="117" uniqueCount="64">
  <si>
    <t>ЛПУ</t>
  </si>
  <si>
    <t>кол-во</t>
  </si>
  <si>
    <t xml:space="preserve"> пол</t>
  </si>
  <si>
    <t>возраст</t>
  </si>
  <si>
    <t>М</t>
  </si>
  <si>
    <t>Ж</t>
  </si>
  <si>
    <t xml:space="preserve">&lt;18 </t>
  </si>
  <si>
    <t xml:space="preserve">18-25 </t>
  </si>
  <si>
    <t xml:space="preserve">25-45 </t>
  </si>
  <si>
    <t xml:space="preserve">45-60 </t>
  </si>
  <si>
    <t xml:space="preserve">&gt;60 </t>
  </si>
  <si>
    <t>да</t>
  </si>
  <si>
    <t>нет</t>
  </si>
  <si>
    <t>Итого:</t>
  </si>
  <si>
    <t>Общие итоги:</t>
  </si>
  <si>
    <t>с вниманием</t>
  </si>
  <si>
    <t>не очень внимательно</t>
  </si>
  <si>
    <t>с безразличием</t>
  </si>
  <si>
    <t>с раздражением и грубостью</t>
  </si>
  <si>
    <t>затрудняюсь ответить</t>
  </si>
  <si>
    <t>Насколько комфортны для Вас условия пребывания в ЛПУ</t>
  </si>
  <si>
    <t>вполне комфортные</t>
  </si>
  <si>
    <t>средние</t>
  </si>
  <si>
    <t>плохие</t>
  </si>
  <si>
    <t>Удовлетворены ли Вы материально-техническим оснащением ЛПУ (наличие диагностической аппаратуры, лабор диагн, и.т.п)</t>
  </si>
  <si>
    <t>Приходилось ли Вам оплачивать из личных денежных средств обследования в АПУ (анализы, ЭКГ, R, УЗИ)</t>
  </si>
  <si>
    <t xml:space="preserve">Оцените качество мед помощи в ЛПУ </t>
  </si>
  <si>
    <t>удовлетворен</t>
  </si>
  <si>
    <t>удовлетворен не в полной мере</t>
  </si>
  <si>
    <t>не удовлетворен</t>
  </si>
  <si>
    <t>больше удовлетворен, чем не удовлетворен</t>
  </si>
  <si>
    <t>Как Вы оцениваете к Вам средн.мед персонала даннного ЛПУ</t>
  </si>
  <si>
    <t>Как Вы оцениваете к Вам врачей даннного ЛПУ</t>
  </si>
  <si>
    <t>Приходилось ли Вам использовать личные денежные средства при лечении в период данной госпитализации (лек ср-ва, изделия мед.назначения, оплачивать оперативное лечение, обезболивание, ФТО, анализы, ЭКГ, R, УЗИ и.т.д)</t>
  </si>
  <si>
    <t>Как вы оцениваете отношение к Вам работников регистратуры данного ЛПУ</t>
  </si>
  <si>
    <t>ГАУЗ ГБ№2 Наб. Челны</t>
  </si>
  <si>
    <t>ГАУЗ ГБ №7 Казань</t>
  </si>
  <si>
    <t>ГАУЗ ГБ№5 ГП№9 Наб. Челны</t>
  </si>
  <si>
    <t>ГАУЗ КДМЦ Наб. Челны</t>
  </si>
  <si>
    <t>ГАУЗ ГБ№5 ГП№5  Наб. Челны</t>
  </si>
  <si>
    <t>ГАУЗ ГБ№5 ГП№7  Наб. Челны</t>
  </si>
  <si>
    <t>ГАУЗ "ДГБ с ПЦ" ЖК Нижнекаиск</t>
  </si>
  <si>
    <t xml:space="preserve">ГАУЗ "НЦРМБ" </t>
  </si>
  <si>
    <t>ГАУЗ "РКОД МЗ РТ"</t>
  </si>
  <si>
    <t>ГАУЗ "МКДЦ"</t>
  </si>
  <si>
    <t>ГАУЗ "ГБ№18 Казань"</t>
  </si>
  <si>
    <t>ГАУЗ "МО "Спасение"</t>
  </si>
  <si>
    <t>ГАУЗ "ГП№9" Казань</t>
  </si>
  <si>
    <t xml:space="preserve">ГАУЗ "ГП№18" Казань </t>
  </si>
  <si>
    <t>ГАУЗ "ГП №1" Казань</t>
  </si>
  <si>
    <t>ГАУЗ "ДГП №9" Казань</t>
  </si>
  <si>
    <t>ГАУЗ "ДГП №7" Казань</t>
  </si>
  <si>
    <t>ГАУЗ "ГП№6" Казань</t>
  </si>
  <si>
    <t>ГАУЗ "ГП№10" Казань</t>
  </si>
  <si>
    <t>ГАУЗ "РККВД" Казань (пол.4,6)</t>
  </si>
  <si>
    <t>ГАУЗ "ГБ№2" Наб. Челны</t>
  </si>
  <si>
    <t>ГАУЗ "ГП№5" Наб. Челны</t>
  </si>
  <si>
    <t>ГАУЗ "ГП№7" Наб. Челны</t>
  </si>
  <si>
    <t xml:space="preserve">ГАУЗ "РКОД МЗ РТ" Наб. Челны </t>
  </si>
  <si>
    <t>ГАУЗ "КДМЦ" жк Наб. Челны</t>
  </si>
  <si>
    <t>ГАУЗ "ГВВ Наб. Челны"</t>
  </si>
  <si>
    <t>ГАУЗ "ГП №3" Наб. Челны</t>
  </si>
  <si>
    <t>ГАУЗ "ГБ№5" ГП№9 Наб. Челны</t>
  </si>
  <si>
    <t>ГАУЗ "НЦРМБ" Нижникамск (поликлика №1,поликлиника 2,КДЦ)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</si>
</sst>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8" sqref="K28"/>
    </sheetView>
  </sheetViews>
  <sheetFormatPr defaultColWidth="9.00390625" defaultRowHeight="12.75"/>
  <cols>
    <col min="1" max="1" width="23.875" style="15" bestFit="1" customWidth="1"/>
    <col min="2" max="2" width="4.875" style="0" customWidth="1"/>
    <col min="3" max="3" width="4.125" style="0" customWidth="1"/>
    <col min="4" max="4" width="4.25390625" style="0" customWidth="1"/>
    <col min="5" max="5" width="3.25390625" style="0" customWidth="1"/>
    <col min="6" max="6" width="4.75390625" style="0" customWidth="1"/>
    <col min="7" max="7" width="5.00390625" style="0" customWidth="1"/>
    <col min="8" max="8" width="4.75390625" style="0" customWidth="1"/>
    <col min="9" max="9" width="4.125" style="0" customWidth="1"/>
    <col min="10" max="10" width="5.625" style="0" customWidth="1"/>
    <col min="11" max="11" width="4.00390625" style="0" customWidth="1"/>
    <col min="12" max="12" width="4.125" style="0" customWidth="1"/>
    <col min="13" max="13" width="5.75390625" style="0" customWidth="1"/>
    <col min="14" max="14" width="5.25390625" style="0" customWidth="1"/>
    <col min="15" max="15" width="6.00390625" style="0" customWidth="1"/>
    <col min="16" max="16" width="5.625" style="0" customWidth="1"/>
    <col min="17" max="17" width="6.375" style="0" customWidth="1"/>
    <col min="18" max="18" width="5.625" style="0" customWidth="1"/>
    <col min="19" max="19" width="5.25390625" style="0" customWidth="1"/>
    <col min="20" max="21" width="5.75390625" style="0" customWidth="1"/>
    <col min="22" max="22" width="6.25390625" style="0" customWidth="1"/>
    <col min="23" max="23" width="6.00390625" style="0" customWidth="1"/>
    <col min="24" max="24" width="4.00390625" style="0" customWidth="1"/>
    <col min="25" max="25" width="3.375" style="0" customWidth="1"/>
    <col min="26" max="26" width="5.75390625" style="0" customWidth="1"/>
    <col min="27" max="27" width="3.375" style="0" customWidth="1"/>
    <col min="28" max="28" width="3.75390625" style="0" customWidth="1"/>
    <col min="29" max="29" width="5.125" style="0" customWidth="1"/>
    <col min="30" max="30" width="4.875" style="0" customWidth="1"/>
    <col min="31" max="32" width="4.25390625" style="0" customWidth="1"/>
    <col min="33" max="33" width="6.00390625" style="0" customWidth="1"/>
    <col min="34" max="34" width="5.125" style="0" customWidth="1"/>
  </cols>
  <sheetData>
    <row r="1" spans="1:34" s="2" customFormat="1" ht="15.75" customHeight="1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18" customFormat="1" ht="37.5" customHeight="1">
      <c r="A2" s="16" t="s">
        <v>0</v>
      </c>
      <c r="B2" s="17" t="s">
        <v>1</v>
      </c>
      <c r="C2" s="45" t="s">
        <v>2</v>
      </c>
      <c r="D2" s="46"/>
      <c r="E2" s="45" t="s">
        <v>3</v>
      </c>
      <c r="F2" s="47"/>
      <c r="G2" s="47"/>
      <c r="H2" s="47"/>
      <c r="I2" s="47"/>
      <c r="J2" s="45" t="s">
        <v>20</v>
      </c>
      <c r="K2" s="45"/>
      <c r="L2" s="45"/>
      <c r="M2" s="45"/>
      <c r="N2" s="45" t="s">
        <v>32</v>
      </c>
      <c r="O2" s="45"/>
      <c r="P2" s="45"/>
      <c r="Q2" s="45"/>
      <c r="R2" s="45"/>
      <c r="S2" s="45" t="s">
        <v>31</v>
      </c>
      <c r="T2" s="45"/>
      <c r="U2" s="45"/>
      <c r="V2" s="45"/>
      <c r="W2" s="45"/>
      <c r="X2" s="45" t="s">
        <v>24</v>
      </c>
      <c r="Y2" s="45"/>
      <c r="Z2" s="45"/>
      <c r="AA2" s="45" t="s">
        <v>33</v>
      </c>
      <c r="AB2" s="45"/>
      <c r="AC2" s="45"/>
      <c r="AD2" s="45" t="s">
        <v>26</v>
      </c>
      <c r="AE2" s="45"/>
      <c r="AF2" s="45"/>
      <c r="AG2" s="45"/>
      <c r="AH2" s="45"/>
    </row>
    <row r="3" spans="3:34" s="37" customFormat="1" ht="60.75" customHeight="1"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21</v>
      </c>
      <c r="K3" s="38" t="s">
        <v>22</v>
      </c>
      <c r="L3" s="38" t="s">
        <v>23</v>
      </c>
      <c r="M3" s="38" t="s">
        <v>19</v>
      </c>
      <c r="N3" s="38" t="s">
        <v>15</v>
      </c>
      <c r="O3" s="38" t="s">
        <v>16</v>
      </c>
      <c r="P3" s="38" t="s">
        <v>17</v>
      </c>
      <c r="Q3" s="38" t="s">
        <v>18</v>
      </c>
      <c r="R3" s="38" t="s">
        <v>19</v>
      </c>
      <c r="S3" s="38" t="s">
        <v>15</v>
      </c>
      <c r="T3" s="38" t="s">
        <v>16</v>
      </c>
      <c r="U3" s="38" t="s">
        <v>17</v>
      </c>
      <c r="V3" s="38" t="s">
        <v>18</v>
      </c>
      <c r="W3" s="38" t="s">
        <v>19</v>
      </c>
      <c r="X3" s="39" t="s">
        <v>11</v>
      </c>
      <c r="Y3" s="40" t="s">
        <v>12</v>
      </c>
      <c r="Z3" s="38" t="s">
        <v>19</v>
      </c>
      <c r="AA3" s="39" t="s">
        <v>11</v>
      </c>
      <c r="AB3" s="40" t="s">
        <v>12</v>
      </c>
      <c r="AC3" s="38" t="s">
        <v>19</v>
      </c>
      <c r="AD3" s="38" t="s">
        <v>27</v>
      </c>
      <c r="AE3" s="38" t="s">
        <v>28</v>
      </c>
      <c r="AF3" s="38" t="s">
        <v>29</v>
      </c>
      <c r="AG3" s="38" t="s">
        <v>30</v>
      </c>
      <c r="AH3" s="38" t="s">
        <v>19</v>
      </c>
    </row>
    <row r="4" spans="1:34" s="31" customFormat="1" ht="12" customHeight="1">
      <c r="A4" s="31" t="s">
        <v>45</v>
      </c>
      <c r="B4" s="41">
        <v>63</v>
      </c>
      <c r="C4" s="41">
        <v>19</v>
      </c>
      <c r="D4" s="41">
        <v>44</v>
      </c>
      <c r="E4" s="41">
        <v>1</v>
      </c>
      <c r="F4" s="42">
        <v>6</v>
      </c>
      <c r="G4" s="41">
        <v>19</v>
      </c>
      <c r="H4" s="41">
        <v>15</v>
      </c>
      <c r="I4" s="41">
        <v>21</v>
      </c>
      <c r="J4" s="41">
        <v>46</v>
      </c>
      <c r="K4" s="41">
        <v>14</v>
      </c>
      <c r="L4" s="41">
        <v>0</v>
      </c>
      <c r="M4" s="41">
        <v>3</v>
      </c>
      <c r="N4" s="41">
        <v>56</v>
      </c>
      <c r="O4" s="41">
        <v>1</v>
      </c>
      <c r="P4" s="41">
        <v>1</v>
      </c>
      <c r="Q4" s="41">
        <v>1</v>
      </c>
      <c r="R4" s="41">
        <v>4</v>
      </c>
      <c r="S4" s="41">
        <v>56</v>
      </c>
      <c r="T4" s="41">
        <v>1</v>
      </c>
      <c r="U4" s="41">
        <v>1</v>
      </c>
      <c r="V4" s="41">
        <v>0</v>
      </c>
      <c r="W4" s="41">
        <v>5</v>
      </c>
      <c r="X4" s="41">
        <v>41</v>
      </c>
      <c r="Y4" s="41">
        <v>9</v>
      </c>
      <c r="Z4" s="41">
        <v>13</v>
      </c>
      <c r="AA4" s="41">
        <v>11</v>
      </c>
      <c r="AB4" s="41">
        <v>46</v>
      </c>
      <c r="AC4" s="41">
        <v>6</v>
      </c>
      <c r="AD4" s="41">
        <v>53</v>
      </c>
      <c r="AE4" s="41">
        <v>3</v>
      </c>
      <c r="AF4" s="41">
        <v>4</v>
      </c>
      <c r="AG4" s="41">
        <v>1</v>
      </c>
      <c r="AH4" s="41">
        <v>2</v>
      </c>
    </row>
    <row r="5" spans="1:34" s="31" customFormat="1" ht="12" customHeight="1">
      <c r="A5" s="31" t="s">
        <v>44</v>
      </c>
      <c r="B5" s="41">
        <v>50</v>
      </c>
      <c r="C5" s="41">
        <v>24</v>
      </c>
      <c r="D5" s="41">
        <v>26</v>
      </c>
      <c r="E5" s="41">
        <v>0</v>
      </c>
      <c r="F5" s="42">
        <v>2</v>
      </c>
      <c r="G5" s="41">
        <v>11</v>
      </c>
      <c r="H5" s="41">
        <v>22</v>
      </c>
      <c r="I5" s="41">
        <v>15</v>
      </c>
      <c r="J5" s="41">
        <v>44</v>
      </c>
      <c r="K5" s="41">
        <v>6</v>
      </c>
      <c r="L5" s="41">
        <v>0</v>
      </c>
      <c r="M5" s="41">
        <v>0</v>
      </c>
      <c r="N5" s="41">
        <v>50</v>
      </c>
      <c r="O5" s="41">
        <v>0</v>
      </c>
      <c r="P5" s="41">
        <v>0</v>
      </c>
      <c r="Q5" s="41">
        <v>0</v>
      </c>
      <c r="R5" s="41">
        <v>0</v>
      </c>
      <c r="S5" s="41">
        <v>50</v>
      </c>
      <c r="T5" s="41">
        <v>0</v>
      </c>
      <c r="U5" s="41">
        <v>0</v>
      </c>
      <c r="V5" s="41">
        <v>0</v>
      </c>
      <c r="W5" s="41">
        <v>0</v>
      </c>
      <c r="X5" s="41">
        <v>50</v>
      </c>
      <c r="Y5" s="41">
        <v>0</v>
      </c>
      <c r="Z5" s="41">
        <v>0</v>
      </c>
      <c r="AA5" s="41">
        <v>2</v>
      </c>
      <c r="AB5" s="41">
        <v>48</v>
      </c>
      <c r="AC5" s="41"/>
      <c r="AD5" s="41">
        <v>50</v>
      </c>
      <c r="AE5" s="41">
        <v>0</v>
      </c>
      <c r="AF5" s="41">
        <v>0</v>
      </c>
      <c r="AG5" s="41">
        <v>0</v>
      </c>
      <c r="AH5" s="41">
        <v>0</v>
      </c>
    </row>
    <row r="6" spans="1:34" s="31" customFormat="1" ht="12" customHeight="1">
      <c r="A6" s="31" t="s">
        <v>43</v>
      </c>
      <c r="B6" s="41">
        <v>102</v>
      </c>
      <c r="C6" s="41">
        <v>29</v>
      </c>
      <c r="D6" s="41">
        <v>73</v>
      </c>
      <c r="E6" s="41">
        <v>0</v>
      </c>
      <c r="F6" s="42">
        <v>3</v>
      </c>
      <c r="G6" s="41">
        <v>18</v>
      </c>
      <c r="H6" s="41">
        <v>44</v>
      </c>
      <c r="I6" s="41">
        <v>37</v>
      </c>
      <c r="J6" s="41">
        <v>71</v>
      </c>
      <c r="K6" s="41">
        <v>27</v>
      </c>
      <c r="L6" s="41">
        <v>3</v>
      </c>
      <c r="M6" s="41">
        <v>1</v>
      </c>
      <c r="N6" s="41">
        <v>94</v>
      </c>
      <c r="O6" s="41">
        <v>3</v>
      </c>
      <c r="P6" s="41">
        <v>2</v>
      </c>
      <c r="Q6" s="41">
        <v>0</v>
      </c>
      <c r="R6" s="41">
        <v>3</v>
      </c>
      <c r="S6" s="41">
        <v>95</v>
      </c>
      <c r="T6" s="41">
        <v>5</v>
      </c>
      <c r="U6" s="41"/>
      <c r="V6" s="41"/>
      <c r="W6" s="41">
        <v>2</v>
      </c>
      <c r="X6" s="41">
        <v>85</v>
      </c>
      <c r="Y6" s="41">
        <v>7</v>
      </c>
      <c r="Z6" s="41">
        <v>10</v>
      </c>
      <c r="AA6" s="41">
        <v>10</v>
      </c>
      <c r="AB6" s="41">
        <v>89</v>
      </c>
      <c r="AC6" s="41">
        <v>2</v>
      </c>
      <c r="AD6" s="41">
        <v>85</v>
      </c>
      <c r="AE6" s="41">
        <v>7</v>
      </c>
      <c r="AF6" s="41">
        <v>5</v>
      </c>
      <c r="AG6" s="41">
        <v>2</v>
      </c>
      <c r="AH6" s="41">
        <v>2</v>
      </c>
    </row>
    <row r="7" spans="1:34" s="31" customFormat="1" ht="12" customHeight="1">
      <c r="A7" s="31" t="s">
        <v>36</v>
      </c>
      <c r="B7" s="41">
        <v>32</v>
      </c>
      <c r="C7" s="41">
        <v>10</v>
      </c>
      <c r="D7" s="41">
        <v>22</v>
      </c>
      <c r="E7" s="41">
        <v>0</v>
      </c>
      <c r="F7" s="42">
        <v>0</v>
      </c>
      <c r="G7" s="41">
        <v>11</v>
      </c>
      <c r="H7" s="41">
        <v>14</v>
      </c>
      <c r="I7" s="41">
        <v>7</v>
      </c>
      <c r="J7" s="41">
        <v>30</v>
      </c>
      <c r="K7" s="41">
        <v>2</v>
      </c>
      <c r="L7" s="41">
        <v>0</v>
      </c>
      <c r="M7" s="41">
        <v>0</v>
      </c>
      <c r="N7" s="41">
        <v>32</v>
      </c>
      <c r="O7" s="41">
        <v>0</v>
      </c>
      <c r="P7" s="41">
        <v>0</v>
      </c>
      <c r="Q7" s="41">
        <v>0</v>
      </c>
      <c r="R7" s="41">
        <v>0</v>
      </c>
      <c r="S7" s="41">
        <v>32</v>
      </c>
      <c r="T7" s="41">
        <v>0</v>
      </c>
      <c r="U7" s="41">
        <v>0</v>
      </c>
      <c r="V7" s="41">
        <v>0</v>
      </c>
      <c r="W7" s="41">
        <v>0</v>
      </c>
      <c r="X7" s="41">
        <v>27</v>
      </c>
      <c r="Y7" s="41">
        <v>0</v>
      </c>
      <c r="Z7" s="41">
        <v>5</v>
      </c>
      <c r="AA7" s="41">
        <v>1</v>
      </c>
      <c r="AB7" s="41">
        <v>30</v>
      </c>
      <c r="AC7" s="41">
        <v>1</v>
      </c>
      <c r="AD7" s="41">
        <v>27</v>
      </c>
      <c r="AE7" s="41">
        <v>5</v>
      </c>
      <c r="AF7" s="41">
        <v>0</v>
      </c>
      <c r="AG7" s="41">
        <v>0</v>
      </c>
      <c r="AH7" s="41">
        <v>0</v>
      </c>
    </row>
    <row r="8" spans="1:34" s="31" customFormat="1" ht="12.75" customHeight="1">
      <c r="A8" s="35" t="s">
        <v>37</v>
      </c>
      <c r="B8" s="41">
        <v>20</v>
      </c>
      <c r="C8" s="41">
        <v>6</v>
      </c>
      <c r="D8" s="41">
        <v>14</v>
      </c>
      <c r="E8" s="41"/>
      <c r="F8" s="42"/>
      <c r="G8" s="41">
        <v>1</v>
      </c>
      <c r="H8" s="41">
        <v>14</v>
      </c>
      <c r="I8" s="41">
        <v>5</v>
      </c>
      <c r="J8" s="41">
        <v>17</v>
      </c>
      <c r="K8" s="41">
        <v>3</v>
      </c>
      <c r="L8" s="41"/>
      <c r="M8" s="41"/>
      <c r="N8" s="41">
        <v>19</v>
      </c>
      <c r="O8" s="41">
        <v>1</v>
      </c>
      <c r="P8" s="41"/>
      <c r="Q8" s="41"/>
      <c r="R8" s="41"/>
      <c r="S8" s="41">
        <v>19</v>
      </c>
      <c r="T8" s="41">
        <v>1</v>
      </c>
      <c r="U8" s="41"/>
      <c r="V8" s="41"/>
      <c r="W8" s="41"/>
      <c r="X8" s="41">
        <v>14</v>
      </c>
      <c r="Y8" s="41">
        <v>3</v>
      </c>
      <c r="Z8" s="41">
        <v>3</v>
      </c>
      <c r="AA8" s="41">
        <v>7</v>
      </c>
      <c r="AB8" s="41">
        <v>12</v>
      </c>
      <c r="AC8" s="41">
        <v>1</v>
      </c>
      <c r="AD8" s="41">
        <v>19</v>
      </c>
      <c r="AE8" s="41"/>
      <c r="AF8" s="41"/>
      <c r="AG8" s="41">
        <v>1</v>
      </c>
      <c r="AH8" s="41"/>
    </row>
    <row r="9" spans="1:34" s="31" customFormat="1" ht="12" customHeight="1">
      <c r="A9" s="31" t="s">
        <v>39</v>
      </c>
      <c r="B9" s="41">
        <v>19</v>
      </c>
      <c r="C9" s="41">
        <v>5</v>
      </c>
      <c r="D9" s="41">
        <v>14</v>
      </c>
      <c r="E9" s="41"/>
      <c r="F9" s="42"/>
      <c r="G9" s="41"/>
      <c r="H9" s="41">
        <v>11</v>
      </c>
      <c r="I9" s="41">
        <v>8</v>
      </c>
      <c r="J9" s="41">
        <v>8</v>
      </c>
      <c r="K9" s="41">
        <v>11</v>
      </c>
      <c r="L9" s="41"/>
      <c r="M9" s="41"/>
      <c r="N9" s="41">
        <v>18</v>
      </c>
      <c r="O9" s="41">
        <v>1</v>
      </c>
      <c r="P9" s="41"/>
      <c r="Q9" s="41"/>
      <c r="R9" s="41"/>
      <c r="S9" s="41">
        <v>19</v>
      </c>
      <c r="T9" s="41"/>
      <c r="U9" s="41"/>
      <c r="V9" s="41"/>
      <c r="W9" s="41"/>
      <c r="X9" s="41">
        <v>9</v>
      </c>
      <c r="Y9" s="41">
        <v>2</v>
      </c>
      <c r="Z9" s="41">
        <v>8</v>
      </c>
      <c r="AA9" s="41">
        <v>3</v>
      </c>
      <c r="AB9" s="41">
        <v>16</v>
      </c>
      <c r="AC9" s="41"/>
      <c r="AD9" s="41">
        <v>15</v>
      </c>
      <c r="AE9" s="41">
        <v>3</v>
      </c>
      <c r="AF9" s="41"/>
      <c r="AG9" s="41">
        <v>1</v>
      </c>
      <c r="AH9" s="41"/>
    </row>
    <row r="10" spans="1:34" s="31" customFormat="1" ht="12" customHeight="1">
      <c r="A10" s="31" t="s">
        <v>40</v>
      </c>
      <c r="B10" s="41">
        <v>17</v>
      </c>
      <c r="C10" s="41">
        <v>5</v>
      </c>
      <c r="D10" s="41">
        <v>12</v>
      </c>
      <c r="E10" s="41"/>
      <c r="F10" s="42">
        <v>1</v>
      </c>
      <c r="G10" s="41">
        <v>7</v>
      </c>
      <c r="H10" s="41">
        <v>3</v>
      </c>
      <c r="I10" s="41">
        <v>6</v>
      </c>
      <c r="J10" s="41">
        <v>14</v>
      </c>
      <c r="K10" s="41">
        <v>3</v>
      </c>
      <c r="L10" s="41"/>
      <c r="M10" s="41"/>
      <c r="N10" s="41">
        <v>16</v>
      </c>
      <c r="O10" s="41">
        <v>1</v>
      </c>
      <c r="P10" s="41"/>
      <c r="Q10" s="41"/>
      <c r="R10" s="41"/>
      <c r="S10" s="41">
        <v>17</v>
      </c>
      <c r="T10" s="41"/>
      <c r="U10" s="41"/>
      <c r="V10" s="41"/>
      <c r="W10" s="41"/>
      <c r="X10" s="41">
        <v>15</v>
      </c>
      <c r="Y10" s="41"/>
      <c r="Z10" s="41">
        <v>2</v>
      </c>
      <c r="AA10" s="41">
        <v>13</v>
      </c>
      <c r="AB10" s="41">
        <v>4</v>
      </c>
      <c r="AC10" s="41"/>
      <c r="AD10" s="41">
        <v>17</v>
      </c>
      <c r="AE10" s="41"/>
      <c r="AF10" s="41"/>
      <c r="AG10" s="41"/>
      <c r="AH10" s="41"/>
    </row>
    <row r="11" spans="1:34" s="31" customFormat="1" ht="12" customHeight="1">
      <c r="A11" s="31" t="s">
        <v>35</v>
      </c>
      <c r="B11" s="41">
        <v>40</v>
      </c>
      <c r="C11" s="41">
        <v>4</v>
      </c>
      <c r="D11" s="41">
        <v>36</v>
      </c>
      <c r="E11" s="41"/>
      <c r="F11" s="42">
        <v>5</v>
      </c>
      <c r="G11" s="41">
        <v>14</v>
      </c>
      <c r="H11" s="41">
        <v>18</v>
      </c>
      <c r="I11" s="41">
        <v>3</v>
      </c>
      <c r="J11" s="41">
        <v>13</v>
      </c>
      <c r="K11" s="41">
        <v>23</v>
      </c>
      <c r="L11" s="41">
        <v>2</v>
      </c>
      <c r="M11" s="41">
        <v>2</v>
      </c>
      <c r="N11" s="41">
        <v>36</v>
      </c>
      <c r="O11" s="41">
        <v>3</v>
      </c>
      <c r="P11" s="41">
        <v>1</v>
      </c>
      <c r="Q11" s="41"/>
      <c r="R11" s="41"/>
      <c r="S11" s="41">
        <v>40</v>
      </c>
      <c r="T11" s="41"/>
      <c r="U11" s="41"/>
      <c r="V11" s="41"/>
      <c r="W11" s="41"/>
      <c r="X11" s="41">
        <v>22</v>
      </c>
      <c r="Y11" s="41">
        <v>8</v>
      </c>
      <c r="Z11" s="41">
        <v>10</v>
      </c>
      <c r="AA11" s="41">
        <v>13</v>
      </c>
      <c r="AB11" s="41">
        <v>27</v>
      </c>
      <c r="AC11" s="41"/>
      <c r="AD11" s="41">
        <v>28</v>
      </c>
      <c r="AE11" s="41">
        <v>1</v>
      </c>
      <c r="AF11" s="41">
        <v>2</v>
      </c>
      <c r="AG11" s="41">
        <v>7</v>
      </c>
      <c r="AH11" s="41">
        <v>2</v>
      </c>
    </row>
    <row r="12" spans="1:34" s="37" customFormat="1" ht="12.75" customHeight="1">
      <c r="A12" s="37" t="s">
        <v>38</v>
      </c>
      <c r="B12" s="43">
        <v>20</v>
      </c>
      <c r="C12" s="44"/>
      <c r="D12" s="44">
        <v>20</v>
      </c>
      <c r="E12" s="44">
        <v>4</v>
      </c>
      <c r="F12" s="44">
        <v>16</v>
      </c>
      <c r="G12" s="44"/>
      <c r="H12" s="44"/>
      <c r="I12" s="44"/>
      <c r="J12" s="44">
        <v>18</v>
      </c>
      <c r="K12" s="44">
        <v>2</v>
      </c>
      <c r="L12" s="44"/>
      <c r="M12" s="44"/>
      <c r="N12" s="44">
        <v>15</v>
      </c>
      <c r="O12" s="44">
        <v>2</v>
      </c>
      <c r="P12" s="44">
        <v>1</v>
      </c>
      <c r="Q12" s="44"/>
      <c r="R12" s="44">
        <v>2</v>
      </c>
      <c r="S12" s="44">
        <v>18</v>
      </c>
      <c r="T12" s="44">
        <v>1</v>
      </c>
      <c r="U12" s="44"/>
      <c r="V12" s="44"/>
      <c r="W12" s="44">
        <v>1</v>
      </c>
      <c r="X12" s="44">
        <v>16</v>
      </c>
      <c r="Y12" s="43"/>
      <c r="Z12" s="44">
        <v>4</v>
      </c>
      <c r="AA12" s="44">
        <v>7</v>
      </c>
      <c r="AB12" s="43">
        <v>12</v>
      </c>
      <c r="AC12" s="44">
        <v>1</v>
      </c>
      <c r="AD12" s="44">
        <v>12</v>
      </c>
      <c r="AE12" s="44">
        <v>4</v>
      </c>
      <c r="AF12" s="44">
        <v>1</v>
      </c>
      <c r="AG12" s="44">
        <v>3</v>
      </c>
      <c r="AH12" s="44"/>
    </row>
    <row r="13" spans="1:34" s="31" customFormat="1" ht="20.25" customHeight="1">
      <c r="A13" s="35" t="s">
        <v>42</v>
      </c>
      <c r="B13" s="32">
        <v>50</v>
      </c>
      <c r="C13" s="32">
        <v>23</v>
      </c>
      <c r="D13" s="32">
        <v>18</v>
      </c>
      <c r="E13" s="32">
        <v>0</v>
      </c>
      <c r="F13" s="33">
        <v>11</v>
      </c>
      <c r="G13" s="32">
        <v>17</v>
      </c>
      <c r="H13" s="32">
        <v>11</v>
      </c>
      <c r="I13" s="32">
        <v>5</v>
      </c>
      <c r="J13" s="32">
        <v>7</v>
      </c>
      <c r="K13" s="32">
        <v>22</v>
      </c>
      <c r="L13" s="32">
        <v>15</v>
      </c>
      <c r="M13" s="32">
        <v>5</v>
      </c>
      <c r="N13" s="32">
        <v>27</v>
      </c>
      <c r="O13" s="32">
        <v>11</v>
      </c>
      <c r="P13" s="32">
        <v>4</v>
      </c>
      <c r="Q13" s="32">
        <v>0</v>
      </c>
      <c r="R13" s="32">
        <v>6</v>
      </c>
      <c r="S13" s="32">
        <v>26</v>
      </c>
      <c r="T13" s="32">
        <v>16</v>
      </c>
      <c r="U13" s="32">
        <v>2</v>
      </c>
      <c r="V13" s="32">
        <v>2</v>
      </c>
      <c r="W13" s="32">
        <v>4</v>
      </c>
      <c r="X13" s="32">
        <v>15</v>
      </c>
      <c r="Y13" s="32">
        <v>13</v>
      </c>
      <c r="Z13" s="32">
        <v>22</v>
      </c>
      <c r="AA13" s="32">
        <v>9</v>
      </c>
      <c r="AB13" s="32">
        <v>36</v>
      </c>
      <c r="AC13" s="32">
        <v>4</v>
      </c>
      <c r="AD13" s="32">
        <v>15</v>
      </c>
      <c r="AE13" s="32">
        <v>9</v>
      </c>
      <c r="AF13" s="32">
        <v>13</v>
      </c>
      <c r="AG13" s="32">
        <v>6</v>
      </c>
      <c r="AH13" s="32">
        <v>5</v>
      </c>
    </row>
    <row r="14" spans="1:34" s="23" customFormat="1" ht="12" customHeight="1">
      <c r="A14" s="21" t="s">
        <v>13</v>
      </c>
      <c r="B14" s="22">
        <f aca="true" t="shared" si="0" ref="B14:AH14">SUM(B4:B13)</f>
        <v>413</v>
      </c>
      <c r="C14" s="22">
        <f t="shared" si="0"/>
        <v>125</v>
      </c>
      <c r="D14" s="22">
        <f t="shared" si="0"/>
        <v>279</v>
      </c>
      <c r="E14" s="22">
        <f t="shared" si="0"/>
        <v>5</v>
      </c>
      <c r="F14" s="22">
        <f t="shared" si="0"/>
        <v>44</v>
      </c>
      <c r="G14" s="22">
        <f t="shared" si="0"/>
        <v>98</v>
      </c>
      <c r="H14" s="22">
        <f t="shared" si="0"/>
        <v>152</v>
      </c>
      <c r="I14" s="22">
        <f t="shared" si="0"/>
        <v>107</v>
      </c>
      <c r="J14" s="22">
        <f t="shared" si="0"/>
        <v>268</v>
      </c>
      <c r="K14" s="22">
        <f t="shared" si="0"/>
        <v>113</v>
      </c>
      <c r="L14" s="22">
        <f t="shared" si="0"/>
        <v>20</v>
      </c>
      <c r="M14" s="22">
        <f t="shared" si="0"/>
        <v>11</v>
      </c>
      <c r="N14" s="22">
        <f t="shared" si="0"/>
        <v>363</v>
      </c>
      <c r="O14" s="22">
        <f t="shared" si="0"/>
        <v>23</v>
      </c>
      <c r="P14" s="22">
        <f t="shared" si="0"/>
        <v>9</v>
      </c>
      <c r="Q14" s="22">
        <f t="shared" si="0"/>
        <v>1</v>
      </c>
      <c r="R14" s="22">
        <f t="shared" si="0"/>
        <v>15</v>
      </c>
      <c r="S14" s="22">
        <f t="shared" si="0"/>
        <v>372</v>
      </c>
      <c r="T14" s="22">
        <f t="shared" si="0"/>
        <v>24</v>
      </c>
      <c r="U14" s="22">
        <f t="shared" si="0"/>
        <v>3</v>
      </c>
      <c r="V14" s="22">
        <f t="shared" si="0"/>
        <v>2</v>
      </c>
      <c r="W14" s="22">
        <f t="shared" si="0"/>
        <v>12</v>
      </c>
      <c r="X14" s="22">
        <f t="shared" si="0"/>
        <v>294</v>
      </c>
      <c r="Y14" s="22">
        <f t="shared" si="0"/>
        <v>42</v>
      </c>
      <c r="Z14" s="22">
        <f t="shared" si="0"/>
        <v>77</v>
      </c>
      <c r="AA14" s="22">
        <f t="shared" si="0"/>
        <v>76</v>
      </c>
      <c r="AB14" s="22">
        <f t="shared" si="0"/>
        <v>320</v>
      </c>
      <c r="AC14" s="22">
        <f t="shared" si="0"/>
        <v>15</v>
      </c>
      <c r="AD14" s="22">
        <f t="shared" si="0"/>
        <v>321</v>
      </c>
      <c r="AE14" s="22">
        <f t="shared" si="0"/>
        <v>32</v>
      </c>
      <c r="AF14" s="22">
        <f t="shared" si="0"/>
        <v>25</v>
      </c>
      <c r="AG14" s="22">
        <f t="shared" si="0"/>
        <v>21</v>
      </c>
      <c r="AH14" s="22">
        <f t="shared" si="0"/>
        <v>11</v>
      </c>
    </row>
    <row r="15" spans="1:34" s="23" customFormat="1" ht="12.75">
      <c r="A15" s="24" t="s">
        <v>14</v>
      </c>
      <c r="B15" s="25">
        <f aca="true" t="shared" si="1" ref="B15:AH15">SUM(B14:B14)</f>
        <v>413</v>
      </c>
      <c r="C15" s="25">
        <f t="shared" si="1"/>
        <v>125</v>
      </c>
      <c r="D15" s="25">
        <f>SUM(D14:D14)</f>
        <v>279</v>
      </c>
      <c r="E15" s="25">
        <f t="shared" si="1"/>
        <v>5</v>
      </c>
      <c r="F15" s="25">
        <f t="shared" si="1"/>
        <v>44</v>
      </c>
      <c r="G15" s="25">
        <f t="shared" si="1"/>
        <v>98</v>
      </c>
      <c r="H15" s="25">
        <f t="shared" si="1"/>
        <v>152</v>
      </c>
      <c r="I15" s="25">
        <f t="shared" si="1"/>
        <v>107</v>
      </c>
      <c r="J15" s="25">
        <f t="shared" si="1"/>
        <v>268</v>
      </c>
      <c r="K15" s="25">
        <f t="shared" si="1"/>
        <v>113</v>
      </c>
      <c r="L15" s="25">
        <f t="shared" si="1"/>
        <v>20</v>
      </c>
      <c r="M15" s="25">
        <f t="shared" si="1"/>
        <v>11</v>
      </c>
      <c r="N15" s="25">
        <f t="shared" si="1"/>
        <v>363</v>
      </c>
      <c r="O15" s="25">
        <f t="shared" si="1"/>
        <v>23</v>
      </c>
      <c r="P15" s="25">
        <f t="shared" si="1"/>
        <v>9</v>
      </c>
      <c r="Q15" s="25">
        <f t="shared" si="1"/>
        <v>1</v>
      </c>
      <c r="R15" s="25">
        <f t="shared" si="1"/>
        <v>15</v>
      </c>
      <c r="S15" s="25">
        <f t="shared" si="1"/>
        <v>372</v>
      </c>
      <c r="T15" s="25">
        <f t="shared" si="1"/>
        <v>24</v>
      </c>
      <c r="U15" s="25">
        <f t="shared" si="1"/>
        <v>3</v>
      </c>
      <c r="V15" s="25">
        <f t="shared" si="1"/>
        <v>2</v>
      </c>
      <c r="W15" s="25">
        <f t="shared" si="1"/>
        <v>12</v>
      </c>
      <c r="X15" s="25">
        <f t="shared" si="1"/>
        <v>294</v>
      </c>
      <c r="Y15" s="25">
        <f t="shared" si="1"/>
        <v>42</v>
      </c>
      <c r="Z15" s="25">
        <f t="shared" si="1"/>
        <v>77</v>
      </c>
      <c r="AA15" s="25">
        <f t="shared" si="1"/>
        <v>76</v>
      </c>
      <c r="AB15" s="25">
        <f t="shared" si="1"/>
        <v>320</v>
      </c>
      <c r="AC15" s="25">
        <f t="shared" si="1"/>
        <v>15</v>
      </c>
      <c r="AD15" s="25">
        <f t="shared" si="1"/>
        <v>321</v>
      </c>
      <c r="AE15" s="25">
        <f t="shared" si="1"/>
        <v>32</v>
      </c>
      <c r="AF15" s="25">
        <f t="shared" si="1"/>
        <v>25</v>
      </c>
      <c r="AG15" s="25">
        <f t="shared" si="1"/>
        <v>21</v>
      </c>
      <c r="AH15" s="25">
        <f t="shared" si="1"/>
        <v>11</v>
      </c>
    </row>
    <row r="16" spans="1:34" s="6" customFormat="1" ht="11.25">
      <c r="A16" s="7"/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10" ht="12.75">
      <c r="A17" s="9"/>
      <c r="B17" s="10"/>
      <c r="C17" s="10"/>
      <c r="D17" s="10"/>
      <c r="J17" s="11"/>
    </row>
    <row r="18" spans="1:19" ht="12.75">
      <c r="A18" s="9"/>
      <c r="B18" s="10"/>
      <c r="C18" s="10"/>
      <c r="D18" s="10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9"/>
      <c r="B19" s="10"/>
      <c r="C19" s="10"/>
      <c r="D19" s="10"/>
      <c r="L19" s="13"/>
      <c r="M19" s="13"/>
      <c r="N19" s="13"/>
      <c r="O19" s="10"/>
      <c r="P19" s="10"/>
      <c r="Q19" s="5"/>
      <c r="R19" s="10"/>
      <c r="S19" s="10"/>
    </row>
    <row r="20" spans="1:19" ht="12.75">
      <c r="A20" s="9"/>
      <c r="B20" s="10"/>
      <c r="C20" s="10"/>
      <c r="D20" s="10"/>
      <c r="P20" s="10"/>
      <c r="Q20" s="12"/>
      <c r="R20" s="10"/>
      <c r="S20" s="10"/>
    </row>
    <row r="21" spans="1:19" ht="12.75">
      <c r="A21" s="9"/>
      <c r="B21" s="10"/>
      <c r="C21" s="10"/>
      <c r="D21" s="10"/>
      <c r="P21" s="10"/>
      <c r="Q21" s="12"/>
      <c r="R21" s="10"/>
      <c r="S21" s="10"/>
    </row>
    <row r="22" spans="1:19" ht="12.75">
      <c r="A22" s="9"/>
      <c r="B22" s="10"/>
      <c r="C22" s="10"/>
      <c r="D22" s="10"/>
      <c r="P22" s="10"/>
      <c r="Q22" s="12"/>
      <c r="R22" s="10"/>
      <c r="S22" s="10"/>
    </row>
    <row r="23" spans="1:19" ht="12.75">
      <c r="A23" s="9"/>
      <c r="B23" s="10"/>
      <c r="C23" s="10"/>
      <c r="D23" s="10"/>
      <c r="P23" s="10"/>
      <c r="Q23" s="12"/>
      <c r="R23" s="10"/>
      <c r="S23" s="10"/>
    </row>
    <row r="24" spans="1:19" ht="12.75">
      <c r="A24" s="9"/>
      <c r="B24" s="10"/>
      <c r="C24" s="10"/>
      <c r="D24" s="10"/>
      <c r="P24" s="10"/>
      <c r="Q24" s="12"/>
      <c r="R24" s="10"/>
      <c r="S24" s="10"/>
    </row>
    <row r="25" spans="1:19" ht="12.75">
      <c r="A25" s="9"/>
      <c r="B25" s="10"/>
      <c r="C25" s="10"/>
      <c r="D25" s="10"/>
      <c r="P25" s="10"/>
      <c r="Q25" s="12"/>
      <c r="R25" s="10"/>
      <c r="S25" s="10"/>
    </row>
    <row r="26" spans="1:19" ht="12.75">
      <c r="A26" s="9"/>
      <c r="B26" s="10"/>
      <c r="C26" s="10"/>
      <c r="D26" s="10"/>
      <c r="P26" s="10"/>
      <c r="Q26" s="12"/>
      <c r="R26" s="10"/>
      <c r="S26" s="10"/>
    </row>
    <row r="27" spans="1:19" ht="12.75">
      <c r="A27" s="9"/>
      <c r="B27" s="10"/>
      <c r="C27" s="10"/>
      <c r="D27" s="10"/>
      <c r="P27" s="10"/>
      <c r="Q27" s="14"/>
      <c r="R27" s="10"/>
      <c r="S27" s="10"/>
    </row>
    <row r="28" spans="16:19" ht="12.75">
      <c r="P28" s="10"/>
      <c r="Q28" s="14"/>
      <c r="R28" s="10"/>
      <c r="S28" s="10"/>
    </row>
    <row r="29" spans="16:19" ht="12.75">
      <c r="P29" s="10"/>
      <c r="Q29" s="14"/>
      <c r="R29" s="10"/>
      <c r="S29" s="10"/>
    </row>
    <row r="30" spans="16:19" ht="12.75">
      <c r="P30" s="10"/>
      <c r="Q30" s="12"/>
      <c r="R30" s="10"/>
      <c r="S30" s="10"/>
    </row>
    <row r="31" spans="16:19" ht="12.75">
      <c r="P31" s="10"/>
      <c r="Q31" s="10"/>
      <c r="R31" s="10"/>
      <c r="S31" s="10"/>
    </row>
    <row r="32" spans="16:19" ht="12.75">
      <c r="P32" s="10"/>
      <c r="Q32" s="10"/>
      <c r="R32" s="10"/>
      <c r="S32" s="10"/>
    </row>
    <row r="33" spans="16:19" ht="12.75">
      <c r="P33" s="10"/>
      <c r="Q33" s="10"/>
      <c r="R33" s="10"/>
      <c r="S33" s="10"/>
    </row>
    <row r="34" spans="16:19" ht="12.75">
      <c r="P34" s="10"/>
      <c r="Q34" s="10"/>
      <c r="R34" s="10"/>
      <c r="S34" s="10"/>
    </row>
  </sheetData>
  <sheetProtection/>
  <mergeCells count="8">
    <mergeCell ref="C2:D2"/>
    <mergeCell ref="E2:I2"/>
    <mergeCell ref="J2:M2"/>
    <mergeCell ref="N2:R2"/>
    <mergeCell ref="S2:W2"/>
    <mergeCell ref="AD2:AH2"/>
    <mergeCell ref="X2:Z2"/>
    <mergeCell ref="AA2:AC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4.625" style="15" customWidth="1"/>
    <col min="2" max="2" width="5.00390625" style="0" customWidth="1"/>
    <col min="3" max="3" width="4.125" style="0" customWidth="1"/>
    <col min="4" max="4" width="4.25390625" style="0" customWidth="1"/>
    <col min="5" max="5" width="3.25390625" style="0" customWidth="1"/>
    <col min="6" max="6" width="4.75390625" style="0" customWidth="1"/>
    <col min="7" max="7" width="5.00390625" style="0" customWidth="1"/>
    <col min="8" max="8" width="4.75390625" style="0" customWidth="1"/>
    <col min="9" max="9" width="4.125" style="0" customWidth="1"/>
    <col min="10" max="10" width="5.00390625" style="0" customWidth="1"/>
    <col min="11" max="11" width="5.25390625" style="0" customWidth="1"/>
    <col min="12" max="12" width="6.25390625" style="0" customWidth="1"/>
    <col min="13" max="13" width="6.00390625" style="0" customWidth="1"/>
    <col min="14" max="14" width="5.375" style="0" customWidth="1"/>
    <col min="15" max="15" width="5.25390625" style="0" customWidth="1"/>
    <col min="16" max="16" width="5.125" style="0" customWidth="1"/>
    <col min="17" max="17" width="5.625" style="0" customWidth="1"/>
    <col min="18" max="18" width="5.875" style="0" customWidth="1"/>
    <col min="19" max="19" width="5.125" style="0" customWidth="1"/>
    <col min="20" max="20" width="5.25390625" style="0" customWidth="1"/>
    <col min="21" max="21" width="4.75390625" style="0" customWidth="1"/>
    <col min="22" max="23" width="5.75390625" style="0" customWidth="1"/>
    <col min="24" max="24" width="4.125" style="0" customWidth="1"/>
    <col min="25" max="25" width="6.125" style="0" customWidth="1"/>
    <col min="26" max="26" width="5.75390625" style="0" customWidth="1"/>
    <col min="27" max="29" width="4.625" style="0" customWidth="1"/>
    <col min="30" max="30" width="4.25390625" style="0" customWidth="1"/>
    <col min="31" max="31" width="5.125" style="0" customWidth="1"/>
    <col min="32" max="32" width="4.625" style="0" customWidth="1"/>
    <col min="33" max="33" width="6.375" style="0" customWidth="1"/>
    <col min="34" max="34" width="6.00390625" style="0" customWidth="1"/>
  </cols>
  <sheetData>
    <row r="1" spans="1:35" s="18" customFormat="1" ht="107.25" customHeight="1">
      <c r="A1" s="16" t="s">
        <v>0</v>
      </c>
      <c r="B1" s="17" t="s">
        <v>1</v>
      </c>
      <c r="C1" s="45" t="s">
        <v>2</v>
      </c>
      <c r="D1" s="46"/>
      <c r="E1" s="45" t="s">
        <v>3</v>
      </c>
      <c r="F1" s="47"/>
      <c r="G1" s="47"/>
      <c r="H1" s="47"/>
      <c r="I1" s="47"/>
      <c r="J1" s="45" t="s">
        <v>34</v>
      </c>
      <c r="K1" s="45"/>
      <c r="L1" s="45"/>
      <c r="M1" s="45"/>
      <c r="N1" s="45"/>
      <c r="O1" s="45" t="s">
        <v>32</v>
      </c>
      <c r="P1" s="45"/>
      <c r="Q1" s="45"/>
      <c r="R1" s="45"/>
      <c r="S1" s="45"/>
      <c r="T1" s="45" t="s">
        <v>20</v>
      </c>
      <c r="U1" s="45"/>
      <c r="V1" s="45"/>
      <c r="W1" s="45"/>
      <c r="X1" s="45" t="s">
        <v>24</v>
      </c>
      <c r="Y1" s="45"/>
      <c r="Z1" s="45"/>
      <c r="AA1" s="45" t="s">
        <v>25</v>
      </c>
      <c r="AB1" s="45"/>
      <c r="AC1" s="45"/>
      <c r="AD1" s="45" t="s">
        <v>26</v>
      </c>
      <c r="AE1" s="45"/>
      <c r="AF1" s="45"/>
      <c r="AG1" s="45"/>
      <c r="AH1" s="45"/>
      <c r="AI1" s="28"/>
    </row>
    <row r="2" spans="3:35" s="26" customFormat="1" ht="72" customHeight="1">
      <c r="C2" s="19" t="s">
        <v>4</v>
      </c>
      <c r="D2" s="19" t="s">
        <v>5</v>
      </c>
      <c r="E2" s="19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15</v>
      </c>
      <c r="K2" s="20" t="s">
        <v>16</v>
      </c>
      <c r="L2" s="20" t="s">
        <v>17</v>
      </c>
      <c r="M2" s="20" t="s">
        <v>18</v>
      </c>
      <c r="N2" s="20" t="s">
        <v>19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21</v>
      </c>
      <c r="U2" s="20" t="s">
        <v>22</v>
      </c>
      <c r="V2" s="20" t="s">
        <v>23</v>
      </c>
      <c r="W2" s="20" t="s">
        <v>19</v>
      </c>
      <c r="X2" s="19" t="s">
        <v>11</v>
      </c>
      <c r="Y2" s="27" t="s">
        <v>12</v>
      </c>
      <c r="Z2" s="20" t="s">
        <v>19</v>
      </c>
      <c r="AA2" s="19" t="s">
        <v>11</v>
      </c>
      <c r="AB2" s="27" t="s">
        <v>12</v>
      </c>
      <c r="AC2" s="20" t="s">
        <v>19</v>
      </c>
      <c r="AD2" s="20" t="s">
        <v>27</v>
      </c>
      <c r="AE2" s="20" t="s">
        <v>28</v>
      </c>
      <c r="AF2" s="20" t="s">
        <v>29</v>
      </c>
      <c r="AG2" s="20" t="s">
        <v>30</v>
      </c>
      <c r="AH2" s="20" t="s">
        <v>19</v>
      </c>
      <c r="AI2" s="29"/>
    </row>
    <row r="3" spans="1:35" s="31" customFormat="1" ht="12" customHeight="1">
      <c r="A3" s="31" t="s">
        <v>46</v>
      </c>
      <c r="B3" s="32">
        <v>32</v>
      </c>
      <c r="C3" s="32">
        <v>9</v>
      </c>
      <c r="D3" s="32">
        <v>23</v>
      </c>
      <c r="E3" s="32"/>
      <c r="F3" s="33">
        <v>4</v>
      </c>
      <c r="G3" s="32">
        <v>19</v>
      </c>
      <c r="H3" s="32">
        <v>6</v>
      </c>
      <c r="I3" s="32">
        <v>1</v>
      </c>
      <c r="J3" s="32">
        <v>30</v>
      </c>
      <c r="K3" s="32">
        <v>2</v>
      </c>
      <c r="L3" s="32"/>
      <c r="M3" s="32"/>
      <c r="N3" s="32"/>
      <c r="O3" s="32">
        <v>29</v>
      </c>
      <c r="P3" s="32">
        <v>1</v>
      </c>
      <c r="Q3" s="32"/>
      <c r="R3" s="32"/>
      <c r="S3" s="32">
        <v>1</v>
      </c>
      <c r="T3" s="32">
        <v>22</v>
      </c>
      <c r="U3" s="32">
        <v>8</v>
      </c>
      <c r="V3" s="32"/>
      <c r="W3" s="32"/>
      <c r="X3" s="32">
        <v>22</v>
      </c>
      <c r="Y3" s="32">
        <v>1</v>
      </c>
      <c r="Z3" s="32"/>
      <c r="AA3" s="32">
        <v>25</v>
      </c>
      <c r="AB3" s="32">
        <v>2</v>
      </c>
      <c r="AC3" s="32">
        <v>1</v>
      </c>
      <c r="AD3" s="32">
        <v>20</v>
      </c>
      <c r="AE3" s="32">
        <v>3</v>
      </c>
      <c r="AF3" s="32">
        <v>3</v>
      </c>
      <c r="AG3" s="32"/>
      <c r="AH3" s="32">
        <v>2</v>
      </c>
      <c r="AI3" s="34"/>
    </row>
    <row r="4" spans="1:35" s="31" customFormat="1" ht="12" customHeight="1">
      <c r="A4" s="31" t="s">
        <v>47</v>
      </c>
      <c r="B4" s="32">
        <v>46</v>
      </c>
      <c r="C4" s="32">
        <v>16</v>
      </c>
      <c r="D4" s="32">
        <v>30</v>
      </c>
      <c r="E4" s="32"/>
      <c r="F4" s="33">
        <v>4</v>
      </c>
      <c r="G4" s="32">
        <v>13</v>
      </c>
      <c r="H4" s="32">
        <v>16</v>
      </c>
      <c r="I4" s="32">
        <v>13</v>
      </c>
      <c r="J4" s="32">
        <v>40</v>
      </c>
      <c r="K4" s="32">
        <v>5</v>
      </c>
      <c r="L4" s="32"/>
      <c r="M4" s="32"/>
      <c r="N4" s="32">
        <v>1</v>
      </c>
      <c r="O4" s="32">
        <v>40</v>
      </c>
      <c r="P4" s="32">
        <v>2</v>
      </c>
      <c r="Q4" s="32">
        <v>1</v>
      </c>
      <c r="R4" s="32"/>
      <c r="S4" s="32">
        <v>2</v>
      </c>
      <c r="T4" s="32">
        <v>31</v>
      </c>
      <c r="U4" s="32">
        <v>13</v>
      </c>
      <c r="V4" s="32">
        <v>1</v>
      </c>
      <c r="W4" s="32">
        <v>1</v>
      </c>
      <c r="X4" s="32">
        <v>18</v>
      </c>
      <c r="Y4" s="32">
        <v>12</v>
      </c>
      <c r="Z4" s="32">
        <v>16</v>
      </c>
      <c r="AA4" s="32">
        <v>5</v>
      </c>
      <c r="AB4" s="32">
        <v>40</v>
      </c>
      <c r="AC4" s="32">
        <v>1</v>
      </c>
      <c r="AD4" s="32">
        <v>34</v>
      </c>
      <c r="AE4" s="32">
        <v>10</v>
      </c>
      <c r="AF4" s="32">
        <v>1</v>
      </c>
      <c r="AG4" s="32"/>
      <c r="AH4" s="32">
        <v>1</v>
      </c>
      <c r="AI4" s="34"/>
    </row>
    <row r="5" spans="1:35" s="31" customFormat="1" ht="12" customHeight="1">
      <c r="A5" s="31" t="s">
        <v>48</v>
      </c>
      <c r="B5" s="32">
        <v>48</v>
      </c>
      <c r="C5" s="32">
        <v>10</v>
      </c>
      <c r="D5" s="32">
        <v>38</v>
      </c>
      <c r="E5" s="32"/>
      <c r="F5" s="33">
        <v>4</v>
      </c>
      <c r="G5" s="32">
        <v>25</v>
      </c>
      <c r="H5" s="32">
        <v>16</v>
      </c>
      <c r="I5" s="32">
        <v>3</v>
      </c>
      <c r="J5" s="32">
        <v>40</v>
      </c>
      <c r="K5" s="32">
        <v>4</v>
      </c>
      <c r="L5" s="32"/>
      <c r="M5" s="32">
        <v>1</v>
      </c>
      <c r="N5" s="32">
        <v>3</v>
      </c>
      <c r="O5" s="32">
        <v>42</v>
      </c>
      <c r="P5" s="32">
        <v>3</v>
      </c>
      <c r="Q5" s="32">
        <v>1</v>
      </c>
      <c r="R5" s="32"/>
      <c r="S5" s="32">
        <v>2</v>
      </c>
      <c r="T5" s="32">
        <v>30</v>
      </c>
      <c r="U5" s="32">
        <v>17</v>
      </c>
      <c r="V5" s="32"/>
      <c r="W5" s="32">
        <v>1</v>
      </c>
      <c r="X5" s="32">
        <v>34</v>
      </c>
      <c r="Y5" s="32">
        <v>4</v>
      </c>
      <c r="Z5" s="32">
        <v>10</v>
      </c>
      <c r="AA5" s="32">
        <v>5</v>
      </c>
      <c r="AB5" s="32">
        <v>43</v>
      </c>
      <c r="AC5" s="32"/>
      <c r="AD5" s="32">
        <v>36</v>
      </c>
      <c r="AE5" s="32">
        <v>8</v>
      </c>
      <c r="AF5" s="32"/>
      <c r="AG5" s="32">
        <v>3</v>
      </c>
      <c r="AH5" s="32">
        <v>1</v>
      </c>
      <c r="AI5" s="34"/>
    </row>
    <row r="6" spans="1:35" s="31" customFormat="1" ht="11.25">
      <c r="A6" s="35" t="s">
        <v>49</v>
      </c>
      <c r="B6" s="32">
        <v>27</v>
      </c>
      <c r="C6" s="32">
        <v>12</v>
      </c>
      <c r="D6" s="32">
        <v>15</v>
      </c>
      <c r="E6" s="32"/>
      <c r="F6" s="33">
        <v>2</v>
      </c>
      <c r="G6" s="32">
        <v>10</v>
      </c>
      <c r="H6" s="32">
        <v>13</v>
      </c>
      <c r="I6" s="32">
        <v>2</v>
      </c>
      <c r="J6" s="32">
        <v>25</v>
      </c>
      <c r="K6" s="32"/>
      <c r="L6" s="32"/>
      <c r="M6" s="32"/>
      <c r="N6" s="32">
        <v>2</v>
      </c>
      <c r="O6" s="32">
        <v>25</v>
      </c>
      <c r="P6" s="32"/>
      <c r="Q6" s="32"/>
      <c r="R6" s="32"/>
      <c r="S6" s="32">
        <v>2</v>
      </c>
      <c r="T6" s="32">
        <v>23</v>
      </c>
      <c r="U6" s="32">
        <v>3</v>
      </c>
      <c r="V6" s="32"/>
      <c r="W6" s="32">
        <v>1</v>
      </c>
      <c r="X6" s="32">
        <v>25</v>
      </c>
      <c r="Y6" s="32"/>
      <c r="Z6" s="32">
        <v>1</v>
      </c>
      <c r="AA6" s="32">
        <v>1</v>
      </c>
      <c r="AB6" s="32">
        <v>24</v>
      </c>
      <c r="AC6" s="32">
        <v>2</v>
      </c>
      <c r="AD6" s="32">
        <v>24</v>
      </c>
      <c r="AE6" s="32">
        <v>1</v>
      </c>
      <c r="AF6" s="32"/>
      <c r="AG6" s="32">
        <v>2</v>
      </c>
      <c r="AH6" s="32">
        <v>1</v>
      </c>
      <c r="AI6" s="34"/>
    </row>
    <row r="7" spans="1:34" s="36" customFormat="1" ht="18" customHeight="1">
      <c r="A7" s="31" t="s">
        <v>50</v>
      </c>
      <c r="B7" s="32">
        <v>26</v>
      </c>
      <c r="C7" s="32">
        <v>2</v>
      </c>
      <c r="D7" s="32">
        <v>24</v>
      </c>
      <c r="E7" s="32"/>
      <c r="F7" s="33">
        <v>3</v>
      </c>
      <c r="G7" s="32">
        <v>18</v>
      </c>
      <c r="H7" s="32">
        <v>3</v>
      </c>
      <c r="I7" s="32"/>
      <c r="J7" s="32">
        <v>24</v>
      </c>
      <c r="K7" s="32">
        <v>1</v>
      </c>
      <c r="L7" s="32">
        <v>1</v>
      </c>
      <c r="M7" s="32"/>
      <c r="N7" s="32"/>
      <c r="O7" s="32">
        <v>26</v>
      </c>
      <c r="P7" s="32"/>
      <c r="Q7" s="32"/>
      <c r="R7" s="32"/>
      <c r="S7" s="32"/>
      <c r="T7" s="32">
        <v>13</v>
      </c>
      <c r="U7" s="32">
        <v>12</v>
      </c>
      <c r="V7" s="32">
        <v>1</v>
      </c>
      <c r="W7" s="32"/>
      <c r="X7" s="32">
        <v>12</v>
      </c>
      <c r="Y7" s="32">
        <v>5</v>
      </c>
      <c r="Z7" s="32">
        <v>9</v>
      </c>
      <c r="AA7" s="32">
        <v>2</v>
      </c>
      <c r="AB7" s="32">
        <v>24</v>
      </c>
      <c r="AC7" s="32"/>
      <c r="AD7" s="32">
        <v>24</v>
      </c>
      <c r="AE7" s="32"/>
      <c r="AF7" s="32"/>
      <c r="AG7" s="32">
        <v>1</v>
      </c>
      <c r="AH7" s="32">
        <v>1</v>
      </c>
    </row>
    <row r="8" spans="1:34" s="36" customFormat="1" ht="18" customHeight="1">
      <c r="A8" s="31" t="s">
        <v>51</v>
      </c>
      <c r="B8" s="32">
        <v>42</v>
      </c>
      <c r="C8" s="32">
        <v>4</v>
      </c>
      <c r="D8" s="32">
        <v>38</v>
      </c>
      <c r="E8" s="32"/>
      <c r="F8" s="33">
        <v>16</v>
      </c>
      <c r="G8" s="32">
        <v>25</v>
      </c>
      <c r="H8" s="32">
        <v>1</v>
      </c>
      <c r="I8" s="32"/>
      <c r="J8" s="32">
        <v>42</v>
      </c>
      <c r="K8" s="32"/>
      <c r="L8" s="32"/>
      <c r="M8" s="32"/>
      <c r="N8" s="32"/>
      <c r="O8" s="32">
        <v>42</v>
      </c>
      <c r="P8" s="32"/>
      <c r="Q8" s="32"/>
      <c r="R8" s="32"/>
      <c r="S8" s="32"/>
      <c r="T8" s="32">
        <v>42</v>
      </c>
      <c r="U8" s="32"/>
      <c r="V8" s="32"/>
      <c r="W8" s="32"/>
      <c r="X8" s="32">
        <v>24</v>
      </c>
      <c r="Y8" s="32">
        <v>5</v>
      </c>
      <c r="Z8" s="32">
        <v>3</v>
      </c>
      <c r="AA8" s="32">
        <v>2</v>
      </c>
      <c r="AB8" s="32">
        <v>39</v>
      </c>
      <c r="AC8" s="32">
        <v>1</v>
      </c>
      <c r="AD8" s="32">
        <v>38</v>
      </c>
      <c r="AE8" s="32">
        <v>3</v>
      </c>
      <c r="AF8" s="32"/>
      <c r="AG8" s="32">
        <v>1</v>
      </c>
      <c r="AH8" s="32"/>
    </row>
    <row r="9" spans="1:34" s="36" customFormat="1" ht="12" customHeight="1">
      <c r="A9" s="31" t="s">
        <v>52</v>
      </c>
      <c r="B9" s="32">
        <v>60</v>
      </c>
      <c r="C9" s="32">
        <v>22</v>
      </c>
      <c r="D9" s="32">
        <v>38</v>
      </c>
      <c r="E9" s="32"/>
      <c r="F9" s="33">
        <v>16</v>
      </c>
      <c r="G9" s="32">
        <v>29</v>
      </c>
      <c r="H9" s="32">
        <v>9</v>
      </c>
      <c r="I9" s="32">
        <v>6</v>
      </c>
      <c r="J9" s="32">
        <v>26</v>
      </c>
      <c r="K9" s="32">
        <v>20</v>
      </c>
      <c r="L9" s="32">
        <v>9</v>
      </c>
      <c r="M9" s="32"/>
      <c r="N9" s="32">
        <v>5</v>
      </c>
      <c r="O9" s="32">
        <v>19</v>
      </c>
      <c r="P9" s="32">
        <v>20</v>
      </c>
      <c r="Q9" s="32">
        <v>14</v>
      </c>
      <c r="R9" s="32">
        <v>3</v>
      </c>
      <c r="S9" s="32">
        <v>4</v>
      </c>
      <c r="T9" s="32">
        <v>19</v>
      </c>
      <c r="U9" s="32">
        <v>31</v>
      </c>
      <c r="V9" s="32">
        <v>6</v>
      </c>
      <c r="W9" s="32">
        <v>4</v>
      </c>
      <c r="X9" s="32">
        <v>23</v>
      </c>
      <c r="Y9" s="32">
        <v>20</v>
      </c>
      <c r="Z9" s="32">
        <v>17</v>
      </c>
      <c r="AA9" s="32">
        <v>33</v>
      </c>
      <c r="AB9" s="32">
        <v>22</v>
      </c>
      <c r="AC9" s="32">
        <v>5</v>
      </c>
      <c r="AD9" s="32">
        <v>19</v>
      </c>
      <c r="AE9" s="32">
        <v>23</v>
      </c>
      <c r="AF9" s="32">
        <v>7</v>
      </c>
      <c r="AG9" s="32">
        <v>8</v>
      </c>
      <c r="AH9" s="32">
        <v>3</v>
      </c>
    </row>
    <row r="10" spans="1:34" s="36" customFormat="1" ht="12" customHeight="1">
      <c r="A10" s="31" t="s">
        <v>53</v>
      </c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5" s="31" customFormat="1" ht="12" customHeight="1">
      <c r="A11" s="31" t="s">
        <v>54</v>
      </c>
      <c r="B11" s="32">
        <v>53</v>
      </c>
      <c r="C11" s="32">
        <v>26</v>
      </c>
      <c r="D11" s="32">
        <v>27</v>
      </c>
      <c r="E11" s="32">
        <v>1</v>
      </c>
      <c r="F11" s="33">
        <v>7</v>
      </c>
      <c r="G11" s="32">
        <v>36</v>
      </c>
      <c r="H11" s="32">
        <v>5</v>
      </c>
      <c r="I11" s="32">
        <v>4</v>
      </c>
      <c r="J11" s="32">
        <v>53</v>
      </c>
      <c r="K11" s="32"/>
      <c r="L11" s="32"/>
      <c r="M11" s="32"/>
      <c r="N11" s="32"/>
      <c r="O11" s="32">
        <v>53</v>
      </c>
      <c r="P11" s="32"/>
      <c r="Q11" s="32"/>
      <c r="R11" s="32"/>
      <c r="S11" s="32"/>
      <c r="T11" s="32">
        <v>37</v>
      </c>
      <c r="U11" s="32">
        <v>16</v>
      </c>
      <c r="V11" s="32"/>
      <c r="W11" s="32"/>
      <c r="X11" s="32">
        <v>29</v>
      </c>
      <c r="Y11" s="32">
        <v>12</v>
      </c>
      <c r="Z11" s="32">
        <v>12</v>
      </c>
      <c r="AA11" s="32">
        <v>5</v>
      </c>
      <c r="AB11" s="32">
        <v>43</v>
      </c>
      <c r="AC11" s="32">
        <v>5</v>
      </c>
      <c r="AD11" s="32">
        <v>47</v>
      </c>
      <c r="AE11" s="32">
        <v>1</v>
      </c>
      <c r="AF11" s="32">
        <v>4</v>
      </c>
      <c r="AG11" s="32">
        <v>0</v>
      </c>
      <c r="AH11" s="32">
        <v>1</v>
      </c>
      <c r="AI11" s="34"/>
    </row>
    <row r="12" spans="1:35" s="31" customFormat="1" ht="12" customHeight="1">
      <c r="A12" s="31" t="s">
        <v>55</v>
      </c>
      <c r="B12" s="32">
        <v>60</v>
      </c>
      <c r="C12" s="32">
        <v>23</v>
      </c>
      <c r="D12" s="32">
        <v>37</v>
      </c>
      <c r="E12" s="32"/>
      <c r="F12" s="33">
        <v>2</v>
      </c>
      <c r="G12" s="32">
        <v>19</v>
      </c>
      <c r="H12" s="32">
        <v>25</v>
      </c>
      <c r="I12" s="32">
        <v>14</v>
      </c>
      <c r="J12" s="32">
        <v>45</v>
      </c>
      <c r="K12" s="32">
        <v>6</v>
      </c>
      <c r="L12" s="32">
        <v>3</v>
      </c>
      <c r="M12" s="32">
        <v>2</v>
      </c>
      <c r="N12" s="32">
        <v>4</v>
      </c>
      <c r="O12" s="32">
        <v>53</v>
      </c>
      <c r="P12" s="32">
        <v>5</v>
      </c>
      <c r="Q12" s="32">
        <v>2</v>
      </c>
      <c r="R12" s="32"/>
      <c r="S12" s="32"/>
      <c r="T12" s="32">
        <v>18</v>
      </c>
      <c r="U12" s="32">
        <v>34</v>
      </c>
      <c r="V12" s="32">
        <v>4</v>
      </c>
      <c r="W12" s="32">
        <v>4</v>
      </c>
      <c r="X12" s="32">
        <v>20</v>
      </c>
      <c r="Y12" s="32">
        <v>15</v>
      </c>
      <c r="Z12" s="32">
        <v>25</v>
      </c>
      <c r="AA12" s="32">
        <v>15</v>
      </c>
      <c r="AB12" s="32">
        <v>40</v>
      </c>
      <c r="AC12" s="32">
        <v>5</v>
      </c>
      <c r="AD12" s="32">
        <v>31</v>
      </c>
      <c r="AE12" s="32">
        <v>16</v>
      </c>
      <c r="AF12" s="32">
        <v>3</v>
      </c>
      <c r="AG12" s="32">
        <v>3</v>
      </c>
      <c r="AH12" s="32">
        <v>7</v>
      </c>
      <c r="AI12" s="34"/>
    </row>
    <row r="13" spans="1:35" s="31" customFormat="1" ht="12" customHeight="1">
      <c r="A13" s="31" t="s">
        <v>56</v>
      </c>
      <c r="B13" s="32">
        <v>62</v>
      </c>
      <c r="C13" s="32">
        <v>21</v>
      </c>
      <c r="D13" s="32">
        <v>41</v>
      </c>
      <c r="E13" s="32"/>
      <c r="F13" s="33">
        <v>4</v>
      </c>
      <c r="G13" s="32">
        <v>25</v>
      </c>
      <c r="H13" s="32">
        <v>23</v>
      </c>
      <c r="I13" s="32">
        <v>10</v>
      </c>
      <c r="J13" s="32">
        <v>38</v>
      </c>
      <c r="K13" s="32">
        <v>5</v>
      </c>
      <c r="L13" s="32">
        <v>3</v>
      </c>
      <c r="M13" s="32">
        <v>3</v>
      </c>
      <c r="N13" s="32">
        <v>3</v>
      </c>
      <c r="O13" s="32">
        <v>54</v>
      </c>
      <c r="P13" s="32">
        <v>3</v>
      </c>
      <c r="Q13" s="32">
        <v>1</v>
      </c>
      <c r="R13" s="32">
        <v>1</v>
      </c>
      <c r="S13" s="32">
        <v>3</v>
      </c>
      <c r="T13" s="32">
        <v>16</v>
      </c>
      <c r="U13" s="32">
        <v>41</v>
      </c>
      <c r="V13" s="32">
        <v>2</v>
      </c>
      <c r="W13" s="32">
        <v>3</v>
      </c>
      <c r="X13" s="32">
        <v>23</v>
      </c>
      <c r="Y13" s="32">
        <v>25</v>
      </c>
      <c r="Z13" s="32">
        <v>14</v>
      </c>
      <c r="AA13" s="32">
        <v>10</v>
      </c>
      <c r="AB13" s="32">
        <v>44</v>
      </c>
      <c r="AC13" s="32">
        <v>8</v>
      </c>
      <c r="AD13" s="32">
        <v>26</v>
      </c>
      <c r="AE13" s="32">
        <v>18</v>
      </c>
      <c r="AF13" s="32">
        <v>3</v>
      </c>
      <c r="AG13" s="32">
        <v>14</v>
      </c>
      <c r="AH13" s="32">
        <v>1</v>
      </c>
      <c r="AI13" s="34"/>
    </row>
    <row r="14" spans="1:35" s="31" customFormat="1" ht="12" customHeight="1">
      <c r="A14" s="31" t="s">
        <v>57</v>
      </c>
      <c r="B14" s="32">
        <v>50</v>
      </c>
      <c r="C14" s="32">
        <v>15</v>
      </c>
      <c r="D14" s="32">
        <v>35</v>
      </c>
      <c r="E14" s="32"/>
      <c r="F14" s="33">
        <v>5</v>
      </c>
      <c r="G14" s="32">
        <v>18</v>
      </c>
      <c r="H14" s="32">
        <v>22</v>
      </c>
      <c r="I14" s="32">
        <v>5</v>
      </c>
      <c r="J14" s="32">
        <v>38</v>
      </c>
      <c r="K14" s="32">
        <v>6</v>
      </c>
      <c r="L14" s="32">
        <v>1</v>
      </c>
      <c r="M14" s="32">
        <v>2</v>
      </c>
      <c r="N14" s="32">
        <v>3</v>
      </c>
      <c r="O14" s="32">
        <v>39</v>
      </c>
      <c r="P14" s="32">
        <v>5</v>
      </c>
      <c r="Q14" s="32">
        <v>2</v>
      </c>
      <c r="R14" s="32"/>
      <c r="S14" s="32">
        <v>4</v>
      </c>
      <c r="T14" s="32">
        <v>18</v>
      </c>
      <c r="U14" s="32">
        <v>24</v>
      </c>
      <c r="V14" s="32">
        <v>5</v>
      </c>
      <c r="W14" s="32">
        <v>3</v>
      </c>
      <c r="X14" s="32">
        <v>19</v>
      </c>
      <c r="Y14" s="32">
        <v>15</v>
      </c>
      <c r="Z14" s="32">
        <v>16</v>
      </c>
      <c r="AA14" s="32">
        <v>20</v>
      </c>
      <c r="AB14" s="32">
        <v>28</v>
      </c>
      <c r="AC14" s="32">
        <v>2</v>
      </c>
      <c r="AD14" s="32">
        <v>30</v>
      </c>
      <c r="AE14" s="32">
        <v>12</v>
      </c>
      <c r="AF14" s="32">
        <v>2</v>
      </c>
      <c r="AG14" s="32">
        <v>5</v>
      </c>
      <c r="AH14" s="32">
        <v>1</v>
      </c>
      <c r="AI14" s="34"/>
    </row>
    <row r="15" spans="1:34" s="36" customFormat="1" ht="22.5" customHeight="1">
      <c r="A15" s="31" t="s">
        <v>58</v>
      </c>
      <c r="B15" s="32">
        <v>20</v>
      </c>
      <c r="C15" s="32">
        <v>5</v>
      </c>
      <c r="D15" s="32">
        <v>15</v>
      </c>
      <c r="E15" s="31"/>
      <c r="F15" s="32"/>
      <c r="G15" s="33">
        <v>11</v>
      </c>
      <c r="H15" s="32">
        <v>6</v>
      </c>
      <c r="I15" s="32">
        <v>3</v>
      </c>
      <c r="J15" s="32">
        <v>18</v>
      </c>
      <c r="K15" s="32">
        <v>2</v>
      </c>
      <c r="L15" s="32"/>
      <c r="M15" s="32"/>
      <c r="N15" s="32"/>
      <c r="O15" s="32">
        <v>20</v>
      </c>
      <c r="P15" s="32"/>
      <c r="Q15" s="32"/>
      <c r="R15" s="32"/>
      <c r="S15" s="32"/>
      <c r="T15" s="32">
        <v>15</v>
      </c>
      <c r="U15" s="32">
        <v>4</v>
      </c>
      <c r="V15" s="32">
        <v>1</v>
      </c>
      <c r="W15" s="32"/>
      <c r="X15" s="32">
        <v>13</v>
      </c>
      <c r="Y15" s="32">
        <v>3</v>
      </c>
      <c r="Z15" s="32">
        <v>4</v>
      </c>
      <c r="AA15" s="32">
        <v>6</v>
      </c>
      <c r="AB15" s="32">
        <v>13</v>
      </c>
      <c r="AC15" s="32">
        <v>1</v>
      </c>
      <c r="AD15" s="32">
        <v>18</v>
      </c>
      <c r="AE15" s="32">
        <v>1</v>
      </c>
      <c r="AF15" s="32">
        <v>1</v>
      </c>
      <c r="AG15" s="32"/>
      <c r="AH15" s="32"/>
    </row>
    <row r="16" spans="1:34" s="36" customFormat="1" ht="12" customHeight="1">
      <c r="A16" s="31" t="s">
        <v>59</v>
      </c>
      <c r="B16" s="32">
        <v>16</v>
      </c>
      <c r="C16" s="32"/>
      <c r="D16" s="32">
        <v>16</v>
      </c>
      <c r="E16" s="32"/>
      <c r="F16" s="33">
        <v>4</v>
      </c>
      <c r="G16" s="32">
        <v>12</v>
      </c>
      <c r="H16" s="32"/>
      <c r="I16" s="32"/>
      <c r="J16" s="32">
        <v>15</v>
      </c>
      <c r="K16" s="32"/>
      <c r="L16" s="32"/>
      <c r="M16" s="32"/>
      <c r="N16" s="32">
        <v>1</v>
      </c>
      <c r="O16" s="32">
        <v>16</v>
      </c>
      <c r="P16" s="32"/>
      <c r="Q16" s="32"/>
      <c r="R16" s="32"/>
      <c r="S16" s="32"/>
      <c r="T16" s="32">
        <v>13</v>
      </c>
      <c r="U16" s="32">
        <v>2</v>
      </c>
      <c r="V16" s="32">
        <v>1</v>
      </c>
      <c r="W16" s="32"/>
      <c r="X16" s="32">
        <v>14</v>
      </c>
      <c r="Y16" s="32">
        <v>1</v>
      </c>
      <c r="Z16" s="32">
        <v>1</v>
      </c>
      <c r="AA16" s="32">
        <v>4</v>
      </c>
      <c r="AB16" s="32">
        <v>12</v>
      </c>
      <c r="AC16" s="32"/>
      <c r="AD16" s="32">
        <v>15</v>
      </c>
      <c r="AE16" s="32"/>
      <c r="AF16" s="32"/>
      <c r="AG16" s="32">
        <v>1</v>
      </c>
      <c r="AH16" s="32"/>
    </row>
    <row r="17" spans="1:34" s="36" customFormat="1" ht="22.5" customHeight="1">
      <c r="A17" s="31" t="s">
        <v>60</v>
      </c>
      <c r="B17" s="32">
        <v>34</v>
      </c>
      <c r="C17" s="32">
        <v>13</v>
      </c>
      <c r="D17" s="32">
        <v>21</v>
      </c>
      <c r="E17" s="31"/>
      <c r="F17" s="32"/>
      <c r="G17" s="33">
        <v>10</v>
      </c>
      <c r="H17" s="32">
        <v>17</v>
      </c>
      <c r="I17" s="32">
        <v>7</v>
      </c>
      <c r="J17" s="32">
        <v>32</v>
      </c>
      <c r="K17" s="32"/>
      <c r="L17" s="32"/>
      <c r="M17" s="32">
        <v>1</v>
      </c>
      <c r="N17" s="32">
        <v>1</v>
      </c>
      <c r="O17" s="32">
        <v>33</v>
      </c>
      <c r="P17" s="32">
        <v>1</v>
      </c>
      <c r="Q17" s="32"/>
      <c r="R17" s="32"/>
      <c r="S17" s="32"/>
      <c r="T17" s="32">
        <v>28</v>
      </c>
      <c r="U17" s="32">
        <v>6</v>
      </c>
      <c r="V17" s="32"/>
      <c r="W17" s="32"/>
      <c r="X17" s="32">
        <v>17</v>
      </c>
      <c r="Y17" s="32">
        <v>5</v>
      </c>
      <c r="Z17" s="32">
        <v>12</v>
      </c>
      <c r="AA17" s="32">
        <v>5</v>
      </c>
      <c r="AB17" s="32">
        <v>28</v>
      </c>
      <c r="AC17" s="32">
        <v>1</v>
      </c>
      <c r="AD17" s="32">
        <v>30</v>
      </c>
      <c r="AE17" s="32">
        <v>2</v>
      </c>
      <c r="AF17" s="32"/>
      <c r="AG17" s="32">
        <v>2</v>
      </c>
      <c r="AH17" s="32"/>
    </row>
    <row r="18" spans="1:34" s="36" customFormat="1" ht="12" customHeight="1">
      <c r="A18" s="31" t="s">
        <v>61</v>
      </c>
      <c r="B18" s="32">
        <v>60</v>
      </c>
      <c r="C18" s="32">
        <v>12</v>
      </c>
      <c r="D18" s="32">
        <v>48</v>
      </c>
      <c r="E18" s="32"/>
      <c r="F18" s="33">
        <v>15</v>
      </c>
      <c r="G18" s="32">
        <v>21</v>
      </c>
      <c r="H18" s="32">
        <v>11</v>
      </c>
      <c r="I18" s="32">
        <v>13</v>
      </c>
      <c r="J18" s="32">
        <v>41</v>
      </c>
      <c r="K18" s="32">
        <v>13</v>
      </c>
      <c r="L18" s="32">
        <v>1</v>
      </c>
      <c r="M18" s="32">
        <v>1</v>
      </c>
      <c r="N18" s="32">
        <v>4</v>
      </c>
      <c r="O18" s="32">
        <v>51</v>
      </c>
      <c r="P18" s="32">
        <v>3</v>
      </c>
      <c r="Q18" s="32">
        <v>1</v>
      </c>
      <c r="R18" s="32"/>
      <c r="S18" s="32">
        <v>5</v>
      </c>
      <c r="T18" s="32">
        <v>23</v>
      </c>
      <c r="U18" s="32">
        <v>33</v>
      </c>
      <c r="V18" s="32">
        <v>1</v>
      </c>
      <c r="W18" s="32">
        <v>3</v>
      </c>
      <c r="X18" s="32">
        <v>23</v>
      </c>
      <c r="Y18" s="32">
        <v>16</v>
      </c>
      <c r="Z18" s="32">
        <v>21</v>
      </c>
      <c r="AA18" s="32">
        <v>28</v>
      </c>
      <c r="AB18" s="32">
        <v>27</v>
      </c>
      <c r="AC18" s="32">
        <v>5</v>
      </c>
      <c r="AD18" s="32">
        <v>30</v>
      </c>
      <c r="AE18" s="32">
        <v>15</v>
      </c>
      <c r="AF18" s="32">
        <v>3</v>
      </c>
      <c r="AG18" s="32">
        <v>7</v>
      </c>
      <c r="AH18" s="32">
        <v>5</v>
      </c>
    </row>
    <row r="19" spans="1:35" s="31" customFormat="1" ht="12" customHeight="1">
      <c r="A19" s="35" t="s">
        <v>62</v>
      </c>
      <c r="B19" s="32">
        <v>68</v>
      </c>
      <c r="C19" s="32">
        <v>21</v>
      </c>
      <c r="D19" s="32">
        <v>47</v>
      </c>
      <c r="F19" s="32">
        <v>6</v>
      </c>
      <c r="G19" s="33">
        <v>19</v>
      </c>
      <c r="H19" s="32">
        <v>29</v>
      </c>
      <c r="I19" s="32">
        <v>14</v>
      </c>
      <c r="J19" s="32">
        <v>57</v>
      </c>
      <c r="K19" s="32">
        <v>8</v>
      </c>
      <c r="L19" s="32"/>
      <c r="M19" s="32">
        <v>1</v>
      </c>
      <c r="N19" s="32">
        <v>2</v>
      </c>
      <c r="O19" s="32">
        <v>65</v>
      </c>
      <c r="P19" s="32"/>
      <c r="Q19" s="32"/>
      <c r="R19" s="32"/>
      <c r="S19" s="32">
        <v>3</v>
      </c>
      <c r="T19" s="32">
        <v>27</v>
      </c>
      <c r="U19" s="32">
        <v>38</v>
      </c>
      <c r="V19" s="32"/>
      <c r="W19" s="32">
        <v>3</v>
      </c>
      <c r="X19" s="32">
        <v>27</v>
      </c>
      <c r="Y19" s="32">
        <v>21</v>
      </c>
      <c r="Z19" s="32">
        <v>20</v>
      </c>
      <c r="AA19" s="32">
        <v>14</v>
      </c>
      <c r="AB19" s="32">
        <v>51</v>
      </c>
      <c r="AC19" s="32">
        <v>3</v>
      </c>
      <c r="AD19" s="32">
        <v>43</v>
      </c>
      <c r="AE19" s="32">
        <v>11</v>
      </c>
      <c r="AF19" s="32"/>
      <c r="AG19" s="32">
        <v>10</v>
      </c>
      <c r="AH19" s="32">
        <v>4</v>
      </c>
      <c r="AI19" s="34"/>
    </row>
    <row r="20" spans="1:34" s="36" customFormat="1" ht="32.25" customHeight="1">
      <c r="A20" s="35" t="s">
        <v>63</v>
      </c>
      <c r="B20" s="32">
        <v>140</v>
      </c>
      <c r="C20" s="32">
        <v>50</v>
      </c>
      <c r="D20" s="32">
        <v>90</v>
      </c>
      <c r="E20" s="32">
        <v>0</v>
      </c>
      <c r="F20" s="33">
        <v>12</v>
      </c>
      <c r="G20" s="32">
        <v>54</v>
      </c>
      <c r="H20" s="32">
        <v>53</v>
      </c>
      <c r="I20" s="32">
        <v>20</v>
      </c>
      <c r="J20" s="32">
        <v>105</v>
      </c>
      <c r="K20" s="32">
        <v>18</v>
      </c>
      <c r="L20" s="32">
        <v>6</v>
      </c>
      <c r="M20" s="32">
        <v>2</v>
      </c>
      <c r="N20" s="32">
        <v>9</v>
      </c>
      <c r="O20" s="32">
        <v>110</v>
      </c>
      <c r="P20" s="32">
        <v>13</v>
      </c>
      <c r="Q20" s="32">
        <v>10</v>
      </c>
      <c r="R20" s="32">
        <v>0</v>
      </c>
      <c r="S20" s="32">
        <v>7</v>
      </c>
      <c r="T20" s="32">
        <v>52</v>
      </c>
      <c r="U20" s="32">
        <v>70</v>
      </c>
      <c r="V20" s="32">
        <v>14</v>
      </c>
      <c r="W20" s="32">
        <v>4</v>
      </c>
      <c r="X20" s="32">
        <v>62</v>
      </c>
      <c r="Y20" s="32">
        <v>38</v>
      </c>
      <c r="Z20" s="32">
        <v>40</v>
      </c>
      <c r="AA20" s="32">
        <v>57</v>
      </c>
      <c r="AB20" s="32">
        <v>71</v>
      </c>
      <c r="AC20" s="32">
        <v>12</v>
      </c>
      <c r="AD20" s="32">
        <v>80</v>
      </c>
      <c r="AE20" s="32">
        <v>31</v>
      </c>
      <c r="AF20" s="32">
        <v>8</v>
      </c>
      <c r="AG20" s="32">
        <v>16</v>
      </c>
      <c r="AH20" s="32">
        <v>5</v>
      </c>
    </row>
    <row r="21" spans="1:35" s="31" customFormat="1" ht="22.5">
      <c r="A21" s="35" t="s">
        <v>41</v>
      </c>
      <c r="B21" s="32">
        <v>50</v>
      </c>
      <c r="C21" s="32">
        <v>0</v>
      </c>
      <c r="D21" s="32">
        <v>50</v>
      </c>
      <c r="E21" s="32">
        <v>0</v>
      </c>
      <c r="F21" s="33">
        <v>4</v>
      </c>
      <c r="G21" s="32">
        <v>43</v>
      </c>
      <c r="H21" s="32">
        <v>1</v>
      </c>
      <c r="I21" s="32"/>
      <c r="J21" s="32">
        <v>30</v>
      </c>
      <c r="K21" s="32">
        <v>7</v>
      </c>
      <c r="L21" s="32">
        <v>1</v>
      </c>
      <c r="M21" s="32">
        <v>4</v>
      </c>
      <c r="N21" s="32">
        <v>8</v>
      </c>
      <c r="O21" s="32">
        <v>37</v>
      </c>
      <c r="P21" s="32">
        <v>4</v>
      </c>
      <c r="Q21" s="32">
        <v>1</v>
      </c>
      <c r="R21" s="32">
        <v>2</v>
      </c>
      <c r="S21" s="32">
        <v>6</v>
      </c>
      <c r="T21" s="32">
        <v>26</v>
      </c>
      <c r="U21" s="32">
        <v>22</v>
      </c>
      <c r="V21" s="32">
        <v>0</v>
      </c>
      <c r="W21" s="32">
        <v>2</v>
      </c>
      <c r="X21" s="32">
        <v>33</v>
      </c>
      <c r="Y21" s="32">
        <v>5</v>
      </c>
      <c r="Z21" s="32">
        <v>12</v>
      </c>
      <c r="AA21" s="32">
        <v>17</v>
      </c>
      <c r="AB21" s="32">
        <v>30</v>
      </c>
      <c r="AC21" s="32">
        <v>3</v>
      </c>
      <c r="AD21" s="32">
        <v>30</v>
      </c>
      <c r="AE21" s="32">
        <v>4</v>
      </c>
      <c r="AF21" s="32">
        <v>1</v>
      </c>
      <c r="AG21" s="32">
        <v>13</v>
      </c>
      <c r="AH21" s="32">
        <v>2</v>
      </c>
      <c r="AI21" s="34"/>
    </row>
    <row r="22" spans="1:35" s="23" customFormat="1" ht="12" customHeight="1">
      <c r="A22" s="21" t="s">
        <v>13</v>
      </c>
      <c r="B22" s="22">
        <f aca="true" t="shared" si="0" ref="B22:AH22">SUM(B3:B21)</f>
        <v>894</v>
      </c>
      <c r="C22" s="22">
        <f t="shared" si="0"/>
        <v>261</v>
      </c>
      <c r="D22" s="22">
        <f t="shared" si="0"/>
        <v>633</v>
      </c>
      <c r="E22" s="22">
        <f t="shared" si="0"/>
        <v>1</v>
      </c>
      <c r="F22" s="22">
        <f t="shared" si="0"/>
        <v>108</v>
      </c>
      <c r="G22" s="22">
        <f t="shared" si="0"/>
        <v>407</v>
      </c>
      <c r="H22" s="22">
        <f t="shared" si="0"/>
        <v>256</v>
      </c>
      <c r="I22" s="22">
        <f t="shared" si="0"/>
        <v>115</v>
      </c>
      <c r="J22" s="22">
        <f t="shared" si="0"/>
        <v>699</v>
      </c>
      <c r="K22" s="22">
        <f t="shared" si="0"/>
        <v>97</v>
      </c>
      <c r="L22" s="22">
        <f t="shared" si="0"/>
        <v>25</v>
      </c>
      <c r="M22" s="22">
        <f t="shared" si="0"/>
        <v>17</v>
      </c>
      <c r="N22" s="22">
        <f t="shared" si="0"/>
        <v>46</v>
      </c>
      <c r="O22" s="22">
        <f t="shared" si="0"/>
        <v>754</v>
      </c>
      <c r="P22" s="22">
        <f t="shared" si="0"/>
        <v>60</v>
      </c>
      <c r="Q22" s="22">
        <f t="shared" si="0"/>
        <v>33</v>
      </c>
      <c r="R22" s="22">
        <f t="shared" si="0"/>
        <v>6</v>
      </c>
      <c r="S22" s="22">
        <f t="shared" si="0"/>
        <v>39</v>
      </c>
      <c r="T22" s="22">
        <f t="shared" si="0"/>
        <v>453</v>
      </c>
      <c r="U22" s="22">
        <f t="shared" si="0"/>
        <v>374</v>
      </c>
      <c r="V22" s="22">
        <f t="shared" si="0"/>
        <v>36</v>
      </c>
      <c r="W22" s="22">
        <f t="shared" si="0"/>
        <v>29</v>
      </c>
      <c r="X22" s="22">
        <f t="shared" si="0"/>
        <v>438</v>
      </c>
      <c r="Y22" s="22">
        <f t="shared" si="0"/>
        <v>203</v>
      </c>
      <c r="Z22" s="22">
        <f t="shared" si="0"/>
        <v>233</v>
      </c>
      <c r="AA22" s="22">
        <f t="shared" si="0"/>
        <v>254</v>
      </c>
      <c r="AB22" s="22">
        <f t="shared" si="0"/>
        <v>581</v>
      </c>
      <c r="AC22" s="22">
        <f t="shared" si="0"/>
        <v>55</v>
      </c>
      <c r="AD22" s="22">
        <f t="shared" si="0"/>
        <v>575</v>
      </c>
      <c r="AE22" s="22">
        <f t="shared" si="0"/>
        <v>159</v>
      </c>
      <c r="AF22" s="22">
        <f t="shared" si="0"/>
        <v>36</v>
      </c>
      <c r="AG22" s="22">
        <f t="shared" si="0"/>
        <v>86</v>
      </c>
      <c r="AH22" s="22">
        <f t="shared" si="0"/>
        <v>35</v>
      </c>
      <c r="AI22" s="30"/>
    </row>
    <row r="23" spans="1:35" s="23" customFormat="1" ht="12.75">
      <c r="A23" s="24" t="s">
        <v>14</v>
      </c>
      <c r="B23" s="25">
        <f aca="true" t="shared" si="1" ref="B23:AH23">SUM(B22:B22)</f>
        <v>894</v>
      </c>
      <c r="C23" s="25">
        <f t="shared" si="1"/>
        <v>261</v>
      </c>
      <c r="D23" s="25">
        <f t="shared" si="1"/>
        <v>633</v>
      </c>
      <c r="E23" s="25">
        <f t="shared" si="1"/>
        <v>1</v>
      </c>
      <c r="F23" s="25">
        <f t="shared" si="1"/>
        <v>108</v>
      </c>
      <c r="G23" s="25">
        <f t="shared" si="1"/>
        <v>407</v>
      </c>
      <c r="H23" s="25">
        <f t="shared" si="1"/>
        <v>256</v>
      </c>
      <c r="I23" s="25">
        <f t="shared" si="1"/>
        <v>115</v>
      </c>
      <c r="J23" s="25">
        <f t="shared" si="1"/>
        <v>699</v>
      </c>
      <c r="K23" s="25">
        <f t="shared" si="1"/>
        <v>97</v>
      </c>
      <c r="L23" s="25">
        <f t="shared" si="1"/>
        <v>25</v>
      </c>
      <c r="M23" s="25">
        <f t="shared" si="1"/>
        <v>17</v>
      </c>
      <c r="N23" s="25">
        <f t="shared" si="1"/>
        <v>46</v>
      </c>
      <c r="O23" s="25">
        <f t="shared" si="1"/>
        <v>754</v>
      </c>
      <c r="P23" s="25">
        <f t="shared" si="1"/>
        <v>60</v>
      </c>
      <c r="Q23" s="25">
        <f t="shared" si="1"/>
        <v>33</v>
      </c>
      <c r="R23" s="25">
        <f t="shared" si="1"/>
        <v>6</v>
      </c>
      <c r="S23" s="25">
        <f t="shared" si="1"/>
        <v>39</v>
      </c>
      <c r="T23" s="25">
        <f t="shared" si="1"/>
        <v>453</v>
      </c>
      <c r="U23" s="25">
        <f t="shared" si="1"/>
        <v>374</v>
      </c>
      <c r="V23" s="25">
        <f t="shared" si="1"/>
        <v>36</v>
      </c>
      <c r="W23" s="25">
        <f t="shared" si="1"/>
        <v>29</v>
      </c>
      <c r="X23" s="25">
        <f t="shared" si="1"/>
        <v>438</v>
      </c>
      <c r="Y23" s="25">
        <f t="shared" si="1"/>
        <v>203</v>
      </c>
      <c r="Z23" s="25">
        <f t="shared" si="1"/>
        <v>233</v>
      </c>
      <c r="AA23" s="25">
        <f t="shared" si="1"/>
        <v>254</v>
      </c>
      <c r="AB23" s="25">
        <f t="shared" si="1"/>
        <v>581</v>
      </c>
      <c r="AC23" s="25">
        <f t="shared" si="1"/>
        <v>55</v>
      </c>
      <c r="AD23" s="25">
        <f t="shared" si="1"/>
        <v>575</v>
      </c>
      <c r="AE23" s="25">
        <f t="shared" si="1"/>
        <v>159</v>
      </c>
      <c r="AF23" s="25">
        <f>SUM(AF22:AF22)</f>
        <v>36</v>
      </c>
      <c r="AG23" s="25">
        <f>SUM(AG22:AG22)</f>
        <v>86</v>
      </c>
      <c r="AH23" s="25">
        <f t="shared" si="1"/>
        <v>35</v>
      </c>
      <c r="AI23" s="30"/>
    </row>
    <row r="24" spans="1:34" s="6" customFormat="1" ht="11.25">
      <c r="A24" s="7"/>
      <c r="B24" s="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0" ht="12.75">
      <c r="A25" s="9"/>
      <c r="B25" s="10"/>
      <c r="C25" s="10"/>
      <c r="D25" s="10"/>
      <c r="J25" s="11"/>
    </row>
    <row r="26" spans="1:20" ht="12.75">
      <c r="A26" s="9"/>
      <c r="B26" s="10"/>
      <c r="C26" s="10"/>
      <c r="D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9"/>
      <c r="B27" s="10"/>
      <c r="C27" s="10"/>
      <c r="D27" s="10"/>
      <c r="L27" s="13"/>
      <c r="M27" s="13"/>
      <c r="N27" s="13"/>
      <c r="O27" s="13"/>
      <c r="P27" s="10"/>
      <c r="Q27" s="10"/>
      <c r="R27" s="5"/>
      <c r="S27" s="10"/>
      <c r="T27" s="10"/>
    </row>
    <row r="28" spans="1:20" ht="12.75">
      <c r="A28" s="9"/>
      <c r="B28" s="10"/>
      <c r="C28" s="10"/>
      <c r="D28" s="10"/>
      <c r="Q28" s="10"/>
      <c r="R28" s="12"/>
      <c r="S28" s="10"/>
      <c r="T28" s="10"/>
    </row>
    <row r="29" spans="1:20" ht="12.75">
      <c r="A29" s="9"/>
      <c r="B29" s="10"/>
      <c r="C29" s="10"/>
      <c r="D29" s="10"/>
      <c r="Q29" s="10"/>
      <c r="R29" s="12"/>
      <c r="S29" s="10"/>
      <c r="T29" s="10"/>
    </row>
    <row r="30" spans="1:20" ht="12.75">
      <c r="A30" s="9"/>
      <c r="B30" s="10"/>
      <c r="C30" s="10"/>
      <c r="D30" s="10"/>
      <c r="Q30" s="10"/>
      <c r="R30" s="12"/>
      <c r="S30" s="10"/>
      <c r="T30" s="10"/>
    </row>
    <row r="31" spans="1:20" ht="12.75">
      <c r="A31" s="9"/>
      <c r="B31" s="10"/>
      <c r="C31" s="10"/>
      <c r="D31" s="10"/>
      <c r="Q31" s="10"/>
      <c r="R31" s="12"/>
      <c r="S31" s="10"/>
      <c r="T31" s="10"/>
    </row>
    <row r="32" spans="1:20" ht="12.75">
      <c r="A32" s="9"/>
      <c r="B32" s="10"/>
      <c r="C32" s="10"/>
      <c r="D32" s="10"/>
      <c r="Q32" s="10"/>
      <c r="R32" s="12"/>
      <c r="S32" s="10"/>
      <c r="T32" s="10"/>
    </row>
    <row r="33" spans="1:20" ht="12.75">
      <c r="A33" s="9"/>
      <c r="B33" s="10"/>
      <c r="C33" s="10"/>
      <c r="D33" s="10"/>
      <c r="Q33" s="10"/>
      <c r="R33" s="12"/>
      <c r="S33" s="10"/>
      <c r="T33" s="10"/>
    </row>
    <row r="34" spans="1:20" ht="12.75">
      <c r="A34" s="9"/>
      <c r="B34" s="10"/>
      <c r="C34" s="10"/>
      <c r="D34" s="10"/>
      <c r="Q34" s="10"/>
      <c r="R34" s="12"/>
      <c r="S34" s="10"/>
      <c r="T34" s="10"/>
    </row>
    <row r="35" spans="1:20" ht="12.75">
      <c r="A35" s="9"/>
      <c r="B35" s="10"/>
      <c r="C35" s="10"/>
      <c r="D35" s="10"/>
      <c r="Q35" s="10"/>
      <c r="R35" s="14"/>
      <c r="S35" s="10"/>
      <c r="T35" s="10"/>
    </row>
    <row r="36" spans="17:20" ht="12.75">
      <c r="Q36" s="10"/>
      <c r="R36" s="14"/>
      <c r="S36" s="10"/>
      <c r="T36" s="10"/>
    </row>
    <row r="37" spans="17:20" ht="12.75">
      <c r="Q37" s="10"/>
      <c r="R37" s="14"/>
      <c r="S37" s="10"/>
      <c r="T37" s="10"/>
    </row>
    <row r="38" spans="17:20" ht="12.75">
      <c r="Q38" s="10"/>
      <c r="R38" s="12"/>
      <c r="S38" s="10"/>
      <c r="T38" s="10"/>
    </row>
    <row r="39" spans="17:20" ht="12.75">
      <c r="Q39" s="10"/>
      <c r="R39" s="10"/>
      <c r="S39" s="10"/>
      <c r="T39" s="10"/>
    </row>
    <row r="40" spans="17:20" ht="12.75">
      <c r="Q40" s="10"/>
      <c r="R40" s="10"/>
      <c r="S40" s="10"/>
      <c r="T40" s="10"/>
    </row>
    <row r="41" spans="17:20" ht="12.75">
      <c r="Q41" s="10"/>
      <c r="R41" s="10"/>
      <c r="S41" s="10"/>
      <c r="T41" s="10"/>
    </row>
    <row r="42" spans="17:20" ht="12.75">
      <c r="Q42" s="10"/>
      <c r="R42" s="10"/>
      <c r="S42" s="10"/>
      <c r="T42" s="10"/>
    </row>
  </sheetData>
  <sheetProtection/>
  <mergeCells count="8">
    <mergeCell ref="AA1:AC1"/>
    <mergeCell ref="AD1:AH1"/>
    <mergeCell ref="C1:D1"/>
    <mergeCell ref="E1:I1"/>
    <mergeCell ref="J1:N1"/>
    <mergeCell ref="O1:S1"/>
    <mergeCell ref="T1:W1"/>
    <mergeCell ref="X1:Z1"/>
  </mergeCells>
  <printOptions/>
  <pageMargins left="0.3937007874015748" right="0.3937007874015748" top="0.3937007874015748" bottom="0.3937007874015748" header="0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Наиля Робертовна Гатина</cp:lastModifiedBy>
  <cp:lastPrinted>2013-06-28T10:18:05Z</cp:lastPrinted>
  <dcterms:created xsi:type="dcterms:W3CDTF">2013-02-22T05:27:54Z</dcterms:created>
  <dcterms:modified xsi:type="dcterms:W3CDTF">2014-04-14T03:43:16Z</dcterms:modified>
  <cp:category/>
  <cp:version/>
  <cp:contentType/>
  <cp:contentStatus/>
</cp:coreProperties>
</file>